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xxGerda\archivieren\Dateien\"/>
    </mc:Choice>
  </mc:AlternateContent>
  <bookViews>
    <workbookView xWindow="0" yWindow="0" windowWidth="19200" windowHeight="9135" tabRatio="500"/>
  </bookViews>
  <sheets>
    <sheet name="Meldebogen" sheetId="1" r:id="rId1"/>
    <sheet name="Einsatzplan gesamt" sheetId="2" state="hidden" r:id="rId2"/>
    <sheet name="Einsatzplan Kür" sheetId="3" state="hidden" r:id="rId3"/>
    <sheet name="Kür Unterschriftenliste" sheetId="4" state="hidden" r:id="rId4"/>
    <sheet name="Einsatzplan Pflicht" sheetId="5" state="hidden" r:id="rId5"/>
    <sheet name="Pflicht Unterschriftenliste" sheetId="6" state="hidden" r:id="rId6"/>
  </sheets>
  <definedNames>
    <definedName name="_xlnm.Print_Area" localSheetId="3">'Kür Unterschriftenliste'!$A$1:$E$16</definedName>
    <definedName name="_xlnm.Print_Area" localSheetId="5">'Pflicht Unterschriftenliste'!$A$1:$E$17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6" l="1"/>
  <c r="B16" i="6"/>
  <c r="A16" i="6"/>
  <c r="B15" i="6"/>
  <c r="D15" i="6" s="1"/>
  <c r="A15" i="6"/>
  <c r="B14" i="6"/>
  <c r="D14" i="6" s="1"/>
  <c r="A14" i="6"/>
  <c r="D13" i="6"/>
  <c r="B13" i="6"/>
  <c r="A13" i="6"/>
  <c r="D12" i="6"/>
  <c r="B12" i="6"/>
  <c r="A12" i="6"/>
  <c r="D11" i="6"/>
  <c r="B11" i="6"/>
  <c r="A11" i="6"/>
  <c r="D10" i="6"/>
  <c r="B10" i="6"/>
  <c r="A10" i="6"/>
  <c r="B9" i="6"/>
  <c r="D9" i="6" s="1"/>
  <c r="A9" i="6"/>
  <c r="D8" i="6"/>
  <c r="B8" i="6"/>
  <c r="A8" i="6"/>
  <c r="B7" i="6"/>
  <c r="D7" i="6" s="1"/>
  <c r="A7" i="6"/>
  <c r="B6" i="6"/>
  <c r="D6" i="6" s="1"/>
  <c r="A6" i="6"/>
  <c r="D5" i="6"/>
  <c r="B5" i="6"/>
  <c r="A5" i="6"/>
  <c r="G23" i="5"/>
  <c r="E23" i="5"/>
  <c r="C23" i="5"/>
  <c r="A23" i="5"/>
  <c r="A22" i="5"/>
  <c r="G21" i="5"/>
  <c r="E21" i="5"/>
  <c r="C21" i="5"/>
  <c r="A21" i="5"/>
  <c r="G20" i="5"/>
  <c r="E20" i="5"/>
  <c r="C20" i="5"/>
  <c r="A20" i="5"/>
  <c r="C19" i="5"/>
  <c r="A19" i="5"/>
  <c r="G18" i="5"/>
  <c r="E18" i="5"/>
  <c r="C18" i="5"/>
  <c r="A18" i="5"/>
  <c r="G17" i="5"/>
  <c r="E17" i="5"/>
  <c r="C17" i="5"/>
  <c r="A17" i="5"/>
  <c r="A16" i="5"/>
  <c r="G15" i="5"/>
  <c r="E15" i="5"/>
  <c r="C15" i="5"/>
  <c r="A15" i="5"/>
  <c r="G14" i="5"/>
  <c r="E14" i="5"/>
  <c r="C14" i="5"/>
  <c r="A14" i="5"/>
  <c r="A13" i="5"/>
  <c r="A2" i="5"/>
  <c r="B15" i="4"/>
  <c r="D15" i="4" s="1"/>
  <c r="A15" i="4"/>
  <c r="D14" i="4"/>
  <c r="B14" i="4"/>
  <c r="B13" i="4"/>
  <c r="D13" i="4" s="1"/>
  <c r="B12" i="4"/>
  <c r="D12" i="4" s="1"/>
  <c r="A12" i="4"/>
  <c r="A10" i="4"/>
  <c r="D9" i="4"/>
  <c r="B9" i="4"/>
  <c r="A9" i="4"/>
  <c r="A7" i="4"/>
  <c r="A6" i="4"/>
  <c r="B5" i="4"/>
  <c r="D5" i="4" s="1"/>
  <c r="A5" i="4"/>
  <c r="G23" i="3"/>
  <c r="F23" i="3"/>
  <c r="B16" i="4" s="1"/>
  <c r="D16" i="4" s="1"/>
  <c r="E23" i="3"/>
  <c r="D23" i="3"/>
  <c r="C23" i="3"/>
  <c r="B23" i="3"/>
  <c r="F22" i="3"/>
  <c r="A16" i="4" s="1"/>
  <c r="D22" i="3"/>
  <c r="C22" i="3"/>
  <c r="B22" i="3"/>
  <c r="A14" i="4" s="1"/>
  <c r="G21" i="3"/>
  <c r="F21" i="3"/>
  <c r="E21" i="3"/>
  <c r="D21" i="3"/>
  <c r="C21" i="3"/>
  <c r="B21" i="3"/>
  <c r="G20" i="3"/>
  <c r="F20" i="3"/>
  <c r="E20" i="3"/>
  <c r="D20" i="3"/>
  <c r="C20" i="3"/>
  <c r="B20" i="3"/>
  <c r="B11" i="4" s="1"/>
  <c r="D11" i="4" s="1"/>
  <c r="F19" i="3"/>
  <c r="A13" i="4" s="1"/>
  <c r="D19" i="3"/>
  <c r="B19" i="3"/>
  <c r="A11" i="4" s="1"/>
  <c r="G18" i="3"/>
  <c r="F18" i="3"/>
  <c r="E18" i="3"/>
  <c r="D18" i="3"/>
  <c r="C18" i="3"/>
  <c r="B18" i="3"/>
  <c r="G17" i="3"/>
  <c r="F17" i="3"/>
  <c r="B10" i="4" s="1"/>
  <c r="D10" i="4" s="1"/>
  <c r="E17" i="3"/>
  <c r="D17" i="3"/>
  <c r="C17" i="3"/>
  <c r="B17" i="3"/>
  <c r="B8" i="4" s="1"/>
  <c r="D8" i="4" s="1"/>
  <c r="F16" i="3"/>
  <c r="D16" i="3"/>
  <c r="B16" i="3"/>
  <c r="A8" i="4" s="1"/>
  <c r="G15" i="3"/>
  <c r="F15" i="3"/>
  <c r="E15" i="3"/>
  <c r="D15" i="3"/>
  <c r="C15" i="3"/>
  <c r="B15" i="3"/>
  <c r="G14" i="3"/>
  <c r="F14" i="3"/>
  <c r="B7" i="4" s="1"/>
  <c r="D7" i="4" s="1"/>
  <c r="E14" i="3"/>
  <c r="D14" i="3"/>
  <c r="B6" i="4" s="1"/>
  <c r="D6" i="4" s="1"/>
  <c r="C14" i="3"/>
  <c r="F13" i="3"/>
  <c r="D13" i="3"/>
  <c r="C13" i="3"/>
  <c r="A2" i="3"/>
  <c r="A2" i="4" s="1"/>
  <c r="R58" i="2"/>
  <c r="O58" i="2"/>
  <c r="R56" i="2"/>
  <c r="O56" i="2"/>
  <c r="R54" i="2"/>
  <c r="O54" i="2"/>
  <c r="R52" i="2"/>
  <c r="O52" i="2"/>
  <c r="R50" i="2"/>
  <c r="O50" i="2"/>
  <c r="R48" i="2"/>
  <c r="O48" i="2"/>
  <c r="R46" i="2"/>
  <c r="O46" i="2"/>
  <c r="R44" i="2"/>
  <c r="O44" i="2"/>
  <c r="R42" i="2"/>
  <c r="O42" i="2"/>
  <c r="R40" i="2"/>
  <c r="O40" i="2"/>
  <c r="R38" i="2"/>
  <c r="O38" i="2"/>
  <c r="G38" i="2"/>
  <c r="G22" i="5" s="1"/>
  <c r="E38" i="2"/>
  <c r="E22" i="5" s="1"/>
  <c r="C38" i="2"/>
  <c r="C22" i="5" s="1"/>
  <c r="R36" i="2"/>
  <c r="O36" i="2"/>
  <c r="G35" i="2"/>
  <c r="G19" i="5" s="1"/>
  <c r="E35" i="2"/>
  <c r="E19" i="5" s="1"/>
  <c r="C35" i="2"/>
  <c r="R34" i="2"/>
  <c r="O34" i="2"/>
  <c r="R32" i="2"/>
  <c r="O32" i="2"/>
  <c r="G32" i="2"/>
  <c r="G16" i="5" s="1"/>
  <c r="E32" i="2"/>
  <c r="E16" i="5" s="1"/>
  <c r="C32" i="2"/>
  <c r="C16" i="5" s="1"/>
  <c r="R29" i="2"/>
  <c r="O29" i="2"/>
  <c r="G29" i="2"/>
  <c r="G13" i="5" s="1"/>
  <c r="E29" i="2"/>
  <c r="E13" i="5" s="1"/>
  <c r="C29" i="2"/>
  <c r="C13" i="5" s="1"/>
  <c r="R27" i="2"/>
  <c r="O27" i="2"/>
  <c r="R25" i="2"/>
  <c r="O25" i="2"/>
  <c r="R23" i="2"/>
  <c r="O23" i="2"/>
  <c r="G22" i="2"/>
  <c r="G22" i="3" s="1"/>
  <c r="E22" i="2"/>
  <c r="E22" i="3" s="1"/>
  <c r="C22" i="2"/>
  <c r="R21" i="2"/>
  <c r="O21" i="2"/>
  <c r="R19" i="2"/>
  <c r="O19" i="2"/>
  <c r="G19" i="2"/>
  <c r="G19" i="3" s="1"/>
  <c r="E19" i="2"/>
  <c r="E19" i="3" s="1"/>
  <c r="C19" i="2"/>
  <c r="C19" i="3" s="1"/>
  <c r="R17" i="2"/>
  <c r="O17" i="2"/>
  <c r="G16" i="2"/>
  <c r="G16" i="3" s="1"/>
  <c r="E16" i="2"/>
  <c r="E16" i="3" s="1"/>
  <c r="C16" i="2"/>
  <c r="C16" i="3" s="1"/>
  <c r="R15" i="2"/>
  <c r="O15" i="2"/>
  <c r="R13" i="2"/>
  <c r="O13" i="2"/>
  <c r="G13" i="2"/>
  <c r="G13" i="3" s="1"/>
  <c r="E13" i="2"/>
  <c r="E13" i="3" s="1"/>
  <c r="C13" i="2"/>
  <c r="R11" i="2"/>
  <c r="O11" i="2"/>
  <c r="R9" i="2"/>
  <c r="O9" i="2"/>
  <c r="R7" i="2"/>
  <c r="O7" i="2"/>
  <c r="R5" i="2"/>
  <c r="O5" i="2"/>
  <c r="R3" i="2"/>
  <c r="O3" i="2"/>
  <c r="A2" i="2"/>
  <c r="A2" i="6" s="1"/>
  <c r="R2" i="1"/>
</calcChain>
</file>

<file path=xl/sharedStrings.xml><?xml version="1.0" encoding="utf-8"?>
<sst xmlns="http://schemas.openxmlformats.org/spreadsheetml/2006/main" count="366" uniqueCount="122">
  <si>
    <t>Kreisturnverband</t>
  </si>
  <si>
    <t>Name</t>
  </si>
  <si>
    <t>Anschrift</t>
  </si>
  <si>
    <t xml:space="preserve">Telefon </t>
  </si>
  <si>
    <t xml:space="preserve">e-Mail </t>
  </si>
  <si>
    <t>Handy</t>
  </si>
  <si>
    <t xml:space="preserve">  Meldebogen Kampfrichter/innen</t>
  </si>
  <si>
    <t>Meldeschluss: 18. März 2023</t>
  </si>
  <si>
    <t xml:space="preserve">  TuJu-Landesmannschaftsmeisterschaften Pflicht am</t>
  </si>
  <si>
    <t>per Mail zurück an:</t>
  </si>
  <si>
    <t>britta.deutschmann@mail.de</t>
  </si>
  <si>
    <t xml:space="preserve">Ich melde     </t>
  </si>
  <si>
    <t xml:space="preserve">     2  Kampfrichter/innen </t>
  </si>
  <si>
    <t xml:space="preserve">Ich müsste melden     </t>
  </si>
  <si>
    <t xml:space="preserve">     2  Kampfrichter/innen</t>
  </si>
  <si>
    <t xml:space="preserve">     1  Kampfrichter/in </t>
  </si>
  <si>
    <t xml:space="preserve">     keine/n Kampfrichter/in</t>
  </si>
  <si>
    <t>(Zutreffendes bitte ankreuzen)</t>
  </si>
  <si>
    <t xml:space="preserve"> Voraussetzung: mindestens D-Lizenz</t>
  </si>
  <si>
    <t>Zur Beachtung: Eine(r) der KaRi muss zum Einsatz als Oberkari auf Landesebene geeignet sein</t>
  </si>
  <si>
    <t>Vorname (zuerst) und Nachname</t>
  </si>
  <si>
    <t>Lizenz
D / C / 
B / A</t>
  </si>
  <si>
    <t>Einsatz-
wunschgerät 1</t>
  </si>
  <si>
    <t>Einsatz-
wunschgerät 2</t>
  </si>
  <si>
    <t>Kommentar Kreisfachwart/in:</t>
  </si>
  <si>
    <t>erfahren/sicher oder</t>
  </si>
  <si>
    <t>als Oberkari geeignet</t>
  </si>
  <si>
    <t>eher unerfahren?</t>
  </si>
  <si>
    <t>ja oder nein?</t>
  </si>
  <si>
    <t>P</t>
  </si>
  <si>
    <t xml:space="preserve">  Bemerkungen:</t>
  </si>
  <si>
    <t>Kampfrichter-Einsatzplan TuJu SH</t>
  </si>
  <si>
    <t>K Ü R    M O D I F I Z I E R T</t>
  </si>
  <si>
    <t>Vorname und Nachname</t>
  </si>
  <si>
    <t>Lizenz</t>
  </si>
  <si>
    <t>Gerät 1</t>
  </si>
  <si>
    <t>Gerät 2</t>
  </si>
  <si>
    <t>erfahren …..</t>
  </si>
  <si>
    <t>Oberkari …..</t>
  </si>
  <si>
    <t>Zeile zwei wird aus Meldebogen übertragen</t>
  </si>
  <si>
    <t>KTV Dithmarschen</t>
  </si>
  <si>
    <t>Kampfrichterkleidung Oberteil weiß, Unterteil blau (auch Jeans), Sportschuhe</t>
  </si>
  <si>
    <t>KTV Kiel</t>
  </si>
  <si>
    <t xml:space="preserve">Karibesprechung: </t>
  </si>
  <si>
    <t>10:15 Uhr spätestens</t>
  </si>
  <si>
    <t>Karileitung:</t>
  </si>
  <si>
    <t>Simone Wiebe</t>
  </si>
  <si>
    <t>KTV Lauenburg</t>
  </si>
  <si>
    <t>KÜR modifiziert 3 und 4</t>
  </si>
  <si>
    <t>KTV Lübeck</t>
  </si>
  <si>
    <t>Gerät</t>
  </si>
  <si>
    <t>Kari 1(D-/E-Note)</t>
  </si>
  <si>
    <t>Kari 2 (D-/E-Note)</t>
  </si>
  <si>
    <t>Kari 3 (E-Note)</t>
  </si>
  <si>
    <t>KTV Neumünster</t>
  </si>
  <si>
    <t>Sprung I</t>
  </si>
  <si>
    <t>a</t>
  </si>
  <si>
    <t>KTV Nord</t>
  </si>
  <si>
    <t>b</t>
  </si>
  <si>
    <t>KTV Nordfriesland</t>
  </si>
  <si>
    <t>Barren I</t>
  </si>
  <si>
    <t>KTV Ostholstein</t>
  </si>
  <si>
    <t>Balken I</t>
  </si>
  <si>
    <t>KTV Pinneberg</t>
  </si>
  <si>
    <t>KTV Plön</t>
  </si>
  <si>
    <t>Boden I</t>
  </si>
  <si>
    <t>KTV Rendsb.-Eckernf.</t>
  </si>
  <si>
    <t>PFLICHT P-Stufen A-Verson</t>
  </si>
  <si>
    <t>KTV Segeberg</t>
  </si>
  <si>
    <t>KTV Steinburg</t>
  </si>
  <si>
    <t>Sprung II</t>
  </si>
  <si>
    <t>c</t>
  </si>
  <si>
    <t>e</t>
  </si>
  <si>
    <t>KTV Stormarn</t>
  </si>
  <si>
    <t>d</t>
  </si>
  <si>
    <t>f</t>
  </si>
  <si>
    <t>P - S T U F E N</t>
  </si>
  <si>
    <t>Barren II</t>
  </si>
  <si>
    <t>g</t>
  </si>
  <si>
    <t>i</t>
  </si>
  <si>
    <t>k</t>
  </si>
  <si>
    <t>h</t>
  </si>
  <si>
    <t>j</t>
  </si>
  <si>
    <t>l</t>
  </si>
  <si>
    <t>Balken II</t>
  </si>
  <si>
    <t>m</t>
  </si>
  <si>
    <t>o</t>
  </si>
  <si>
    <t>q</t>
  </si>
  <si>
    <t>n</t>
  </si>
  <si>
    <t>p</t>
  </si>
  <si>
    <t>r</t>
  </si>
  <si>
    <t>Boden II</t>
  </si>
  <si>
    <t>s</t>
  </si>
  <si>
    <t>u</t>
  </si>
  <si>
    <t>w</t>
  </si>
  <si>
    <t>t</t>
  </si>
  <si>
    <t>v</t>
  </si>
  <si>
    <t>x</t>
  </si>
  <si>
    <t>aus dem Meldebogen B 28 bis S 28 und B 31 bis S 31 in den entsprechenden KTV in die erste</t>
  </si>
  <si>
    <t>Zeile von Spalte I bis Spalte Z (wo jetzt "Vorname und Nachname ….." drin steht) kopieren</t>
  </si>
  <si>
    <t>(geht am Besten mit kopieren-Inhalte einfügen-Werte, weil dann keineFormate kopiert werden)</t>
  </si>
  <si>
    <t>dann kannst du die gesamte Tabelle (Spalten I bis Z) nach Gerät 1 bzw. Gerät 2 sortieren</t>
  </si>
  <si>
    <t>(nur) aus Spalte I die beiden Zeilen mit Name und KTV in den Einsatzplan kopieren</t>
  </si>
  <si>
    <t>(Lizenz wird über Formel gesucht)</t>
  </si>
  <si>
    <r>
      <rPr>
        <sz val="11"/>
        <rFont val="Arial"/>
        <family val="2"/>
        <charset val="1"/>
      </rPr>
      <t>Achtung - ganz wichtig: Original des Meldebogens</t>
    </r>
    <r>
      <rPr>
        <b/>
        <sz val="11"/>
        <rFont val="Arial"/>
        <family val="2"/>
        <charset val="1"/>
      </rPr>
      <t xml:space="preserve"> </t>
    </r>
    <r>
      <rPr>
        <b/>
        <u/>
        <sz val="11"/>
        <rFont val="Arial"/>
        <family val="2"/>
        <charset val="1"/>
      </rPr>
      <t>nicht</t>
    </r>
    <r>
      <rPr>
        <sz val="11"/>
        <rFont val="Arial"/>
        <family val="2"/>
        <charset val="1"/>
      </rPr>
      <t xml:space="preserve"> löschen!</t>
    </r>
  </si>
  <si>
    <t>Alle Angaben einschließlich Zeile 2 werden aus "Einsatzplan gesamt" bzw. "Meldebogen" übertragen.</t>
  </si>
  <si>
    <t>Kampfrichter-Auszahlungen TuJuSH</t>
  </si>
  <si>
    <t>Kür</t>
  </si>
  <si>
    <t xml:space="preserve"> Name</t>
  </si>
  <si>
    <t xml:space="preserve"> KTV</t>
  </si>
  <si>
    <t>Karigeld</t>
  </si>
  <si>
    <t>erhalten: 
Quittung durch Unterschrift</t>
  </si>
  <si>
    <t>Sprung</t>
  </si>
  <si>
    <t>Barren</t>
  </si>
  <si>
    <t>Balken</t>
  </si>
  <si>
    <t>Boden</t>
  </si>
  <si>
    <t xml:space="preserve">* Nur von der TuJu SH eingesetzte Karis bekommen auch Fahrgeld von der TuJu SH erstattet - </t>
  </si>
  <si>
    <t>siehe separate Abrechnungsliste</t>
  </si>
  <si>
    <t>Zeile 2, Namen, KTV und Karigeld werden automatisch eingetragen.</t>
  </si>
  <si>
    <t>Zeile zwei (Datum) wird aus Meldebogen übertragen</t>
  </si>
  <si>
    <t>Pflicht</t>
  </si>
  <si>
    <t>(alle grau unterlegten Felder bitte ausfüllen)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</si>
</sst>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d&quot;. &quot;mmmm\ yyyy;@"/>
    <numFmt numFmtId="165" formatCode="d/\ mmmm\ yyyy"/>
    <numFmt numFmtId="166" formatCode="d/\ mmmm"/>
  </numFmts>
  <fonts count="20" x14ac:knownFonts="1">
    <font>
      <sz val="10"/>
      <name val="Arial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i/>
      <sz val="11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sz val="11"/>
      <name val="Arial"/>
      <family val="2"/>
      <charset val="1"/>
    </font>
    <font>
      <b/>
      <i/>
      <sz val="11"/>
      <color rgb="FFFF0000"/>
      <name val="Arial"/>
      <family val="2"/>
      <charset val="1"/>
    </font>
    <font>
      <sz val="11"/>
      <color rgb="FF0000FF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0"/>
      <color rgb="FFFF0000"/>
      <name val="Arial"/>
      <family val="2"/>
      <charset val="1"/>
    </font>
    <font>
      <sz val="13"/>
      <name val="Arial"/>
      <family val="2"/>
      <charset val="1"/>
    </font>
    <font>
      <b/>
      <i/>
      <sz val="12"/>
      <name val="Arial"/>
      <family val="2"/>
      <charset val="1"/>
    </font>
    <font>
      <sz val="14"/>
      <name val="Arial"/>
      <family val="2"/>
      <charset val="1"/>
    </font>
    <font>
      <b/>
      <u/>
      <sz val="11"/>
      <name val="Arial"/>
      <family val="2"/>
      <charset val="1"/>
    </font>
    <font>
      <b/>
      <u/>
      <sz val="14"/>
      <name val="Arial"/>
      <family val="2"/>
      <charset val="1"/>
    </font>
    <font>
      <b/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00FF"/>
        <bgColor rgb="FFFF00FF"/>
      </patternFill>
    </fill>
    <fill>
      <patternFill patternType="solid">
        <fgColor rgb="FF92D050"/>
        <bgColor rgb="FFC0C0C0"/>
      </patternFill>
    </fill>
  </fills>
  <borders count="4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0" borderId="0" applyBorder="0" applyProtection="0"/>
    <xf numFmtId="0" fontId="1" fillId="0" borderId="0"/>
  </cellStyleXfs>
  <cellXfs count="138">
    <xf numFmtId="0" fontId="0" fillId="0" borderId="0" xfId="0"/>
    <xf numFmtId="0" fontId="2" fillId="0" borderId="7" xfId="2" applyFont="1" applyBorder="1" applyAlignment="1" applyProtection="1">
      <alignment horizontal="center" vertical="center"/>
    </xf>
    <xf numFmtId="0" fontId="2" fillId="0" borderId="7" xfId="2" applyFont="1" applyBorder="1" applyAlignment="1" applyProtection="1">
      <alignment vertical="center"/>
    </xf>
    <xf numFmtId="0" fontId="2" fillId="0" borderId="6" xfId="2" applyFont="1" applyBorder="1" applyAlignment="1" applyProtection="1">
      <alignment horizontal="center" vertical="center"/>
    </xf>
    <xf numFmtId="0" fontId="2" fillId="0" borderId="6" xfId="2" applyFont="1" applyBorder="1" applyAlignment="1" applyProtection="1">
      <alignment horizontal="center" vertical="center" wrapText="1"/>
    </xf>
    <xf numFmtId="0" fontId="2" fillId="0" borderId="6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 vertical="center"/>
    </xf>
    <xf numFmtId="164" fontId="5" fillId="0" borderId="0" xfId="2" applyNumberFormat="1" applyFont="1" applyBorder="1" applyAlignment="1" applyProtection="1">
      <alignment horizontal="left" vertical="center"/>
    </xf>
    <xf numFmtId="165" fontId="5" fillId="0" borderId="0" xfId="2" applyNumberFormat="1" applyFont="1" applyBorder="1" applyAlignment="1" applyProtection="1">
      <alignment horizontal="left" vertical="center"/>
    </xf>
    <xf numFmtId="164" fontId="2" fillId="0" borderId="0" xfId="2" applyNumberFormat="1" applyFont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vertical="center"/>
    </xf>
    <xf numFmtId="0" fontId="2" fillId="0" borderId="0" xfId="2" applyFont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vertical="center"/>
      <protection locked="0"/>
    </xf>
    <xf numFmtId="0" fontId="2" fillId="3" borderId="0" xfId="2" applyFont="1" applyFill="1" applyAlignment="1" applyProtection="1">
      <alignment vertical="center"/>
    </xf>
    <xf numFmtId="0" fontId="4" fillId="0" borderId="0" xfId="2" applyFont="1" applyAlignment="1" applyProtection="1">
      <alignment vertical="center"/>
    </xf>
    <xf numFmtId="165" fontId="5" fillId="0" borderId="0" xfId="2" applyNumberFormat="1" applyFont="1" applyAlignment="1" applyProtection="1">
      <alignment horizontal="left" vertical="center"/>
    </xf>
    <xf numFmtId="0" fontId="4" fillId="0" borderId="0" xfId="2" applyFont="1" applyAlignment="1" applyProtection="1">
      <alignment horizontal="center" vertical="center"/>
    </xf>
    <xf numFmtId="166" fontId="6" fillId="0" borderId="0" xfId="2" applyNumberFormat="1" applyFont="1" applyAlignment="1" applyProtection="1">
      <alignment horizontal="left" vertical="center"/>
    </xf>
    <xf numFmtId="0" fontId="4" fillId="3" borderId="0" xfId="2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2" fillId="0" borderId="4" xfId="2" applyFont="1" applyBorder="1" applyAlignment="1" applyProtection="1">
      <alignment horizontal="right" vertical="center"/>
    </xf>
    <xf numFmtId="0" fontId="2" fillId="2" borderId="5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8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2" fillId="0" borderId="3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2" fillId="0" borderId="4" xfId="2" applyFont="1" applyBorder="1" applyAlignment="1" applyProtection="1">
      <alignment vertical="center"/>
    </xf>
    <xf numFmtId="0" fontId="11" fillId="2" borderId="9" xfId="2" applyFont="1" applyFill="1" applyBorder="1" applyAlignment="1" applyProtection="1">
      <alignment horizontal="center" vertical="center"/>
    </xf>
    <xf numFmtId="0" fontId="2" fillId="0" borderId="12" xfId="2" applyFont="1" applyBorder="1" applyAlignment="1" applyProtection="1">
      <alignment horizontal="left" vertical="center"/>
    </xf>
    <xf numFmtId="0" fontId="2" fillId="0" borderId="13" xfId="2" applyFont="1" applyBorder="1" applyAlignment="1" applyProtection="1">
      <alignment vertical="center"/>
    </xf>
    <xf numFmtId="0" fontId="2" fillId="0" borderId="15" xfId="2" applyFont="1" applyBorder="1" applyAlignment="1" applyProtection="1">
      <alignment horizontal="center" vertical="center"/>
    </xf>
    <xf numFmtId="0" fontId="2" fillId="0" borderId="16" xfId="2" applyFont="1" applyBorder="1" applyAlignment="1" applyProtection="1">
      <alignment vertical="center"/>
    </xf>
    <xf numFmtId="0" fontId="2" fillId="0" borderId="12" xfId="2" applyFont="1" applyBorder="1" applyAlignment="1" applyProtection="1">
      <alignment horizontal="left" vertical="center"/>
    </xf>
    <xf numFmtId="0" fontId="2" fillId="0" borderId="13" xfId="2" applyFont="1" applyBorder="1" applyAlignment="1" applyProtection="1">
      <alignment vertical="center"/>
    </xf>
    <xf numFmtId="0" fontId="2" fillId="0" borderId="15" xfId="2" applyFont="1" applyBorder="1" applyAlignment="1" applyProtection="1">
      <alignment horizontal="center" vertical="center"/>
    </xf>
    <xf numFmtId="0" fontId="2" fillId="0" borderId="16" xfId="2" applyFont="1" applyBorder="1" applyAlignment="1" applyProtection="1">
      <alignment vertical="center"/>
    </xf>
    <xf numFmtId="0" fontId="1" fillId="0" borderId="0" xfId="2" applyAlignment="1">
      <alignment vertical="center"/>
    </xf>
    <xf numFmtId="0" fontId="11" fillId="0" borderId="0" xfId="2" applyFont="1" applyAlignment="1">
      <alignment horizontal="left" vertical="center"/>
    </xf>
    <xf numFmtId="0" fontId="13" fillId="0" borderId="17" xfId="2" applyFont="1" applyBorder="1" applyAlignment="1"/>
    <xf numFmtId="0" fontId="13" fillId="0" borderId="0" xfId="2" applyFont="1" applyBorder="1" applyAlignment="1"/>
    <xf numFmtId="0" fontId="13" fillId="0" borderId="18" xfId="2" applyFont="1" applyBorder="1" applyAlignment="1"/>
    <xf numFmtId="0" fontId="1" fillId="0" borderId="0" xfId="2" applyAlignment="1">
      <alignment horizontal="left" vertical="center"/>
    </xf>
    <xf numFmtId="0" fontId="1" fillId="0" borderId="17" xfId="2" applyFont="1" applyBorder="1" applyAlignment="1">
      <alignment vertical="top"/>
    </xf>
    <xf numFmtId="0" fontId="1" fillId="0" borderId="0" xfId="2" applyBorder="1" applyAlignment="1">
      <alignment vertical="top"/>
    </xf>
    <xf numFmtId="0" fontId="1" fillId="0" borderId="18" xfId="2" applyBorder="1" applyAlignment="1">
      <alignment vertical="top"/>
    </xf>
    <xf numFmtId="0" fontId="14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5" fillId="0" borderId="0" xfId="2" applyFont="1" applyAlignment="1">
      <alignment vertical="center"/>
    </xf>
    <xf numFmtId="0" fontId="1" fillId="0" borderId="0" xfId="2" applyBorder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3" borderId="19" xfId="2" applyFont="1" applyFill="1" applyBorder="1" applyAlignment="1">
      <alignment vertical="center"/>
    </xf>
    <xf numFmtId="0" fontId="5" fillId="3" borderId="20" xfId="2" applyFont="1" applyFill="1" applyBorder="1" applyAlignment="1">
      <alignment vertical="center"/>
    </xf>
    <xf numFmtId="0" fontId="5" fillId="0" borderId="21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3" borderId="22" xfId="2" applyFont="1" applyFill="1" applyBorder="1" applyAlignment="1">
      <alignment vertical="center"/>
    </xf>
    <xf numFmtId="0" fontId="5" fillId="0" borderId="23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0" fontId="5" fillId="0" borderId="23" xfId="2" applyFont="1" applyBorder="1" applyAlignment="1">
      <alignment vertical="center"/>
    </xf>
    <xf numFmtId="0" fontId="5" fillId="3" borderId="25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5" fillId="0" borderId="29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0" borderId="28" xfId="2" applyFont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vertical="center" wrapText="1"/>
    </xf>
    <xf numFmtId="0" fontId="2" fillId="5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3" fillId="5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1" fillId="0" borderId="0" xfId="2" applyAlignment="1"/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" fillId="0" borderId="0" xfId="2" applyAlignment="1">
      <alignment horizontal="left"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4" fillId="0" borderId="33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49" fontId="4" fillId="0" borderId="35" xfId="0" applyNumberFormat="1" applyFont="1" applyBorder="1" applyAlignment="1">
      <alignment vertical="center"/>
    </xf>
    <xf numFmtId="49" fontId="4" fillId="0" borderId="36" xfId="0" applyNumberFormat="1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0" xfId="0" applyFont="1"/>
    <xf numFmtId="0" fontId="4" fillId="5" borderId="0" xfId="0" applyFont="1" applyFill="1" applyAlignment="1">
      <alignment horizontal="left" vertical="center"/>
    </xf>
    <xf numFmtId="0" fontId="4" fillId="5" borderId="0" xfId="0" applyFont="1" applyFill="1"/>
    <xf numFmtId="0" fontId="1" fillId="5" borderId="0" xfId="2" applyFill="1" applyAlignment="1"/>
    <xf numFmtId="0" fontId="16" fillId="5" borderId="0" xfId="2" applyFont="1" applyFill="1" applyAlignment="1">
      <alignment horizontal="left" vertical="center"/>
    </xf>
    <xf numFmtId="0" fontId="16" fillId="5" borderId="0" xfId="2" applyFont="1" applyFill="1" applyAlignment="1">
      <alignment horizontal="center" vertical="center"/>
    </xf>
    <xf numFmtId="0" fontId="1" fillId="5" borderId="0" xfId="2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10" fillId="2" borderId="8" xfId="2" applyNumberFormat="1" applyFont="1" applyFill="1" applyBorder="1" applyAlignment="1" applyProtection="1">
      <alignment horizontal="left" vertical="center"/>
      <protection locked="0"/>
    </xf>
    <xf numFmtId="0" fontId="10" fillId="2" borderId="10" xfId="2" applyFont="1" applyFill="1" applyBorder="1" applyAlignment="1" applyProtection="1">
      <alignment horizontal="left" vertical="center"/>
      <protection locked="0"/>
    </xf>
    <xf numFmtId="49" fontId="10" fillId="2" borderId="10" xfId="2" applyNumberFormat="1" applyFont="1" applyFill="1" applyBorder="1" applyAlignment="1" applyProtection="1">
      <alignment horizontal="left" vertical="center"/>
      <protection locked="0"/>
    </xf>
    <xf numFmtId="49" fontId="10" fillId="2" borderId="11" xfId="2" applyNumberFormat="1" applyFont="1" applyFill="1" applyBorder="1" applyAlignment="1" applyProtection="1">
      <alignment horizontal="left" vertical="center"/>
      <protection locked="0"/>
    </xf>
    <xf numFmtId="0" fontId="2" fillId="2" borderId="14" xfId="2" applyFont="1" applyFill="1" applyBorder="1" applyAlignment="1" applyProtection="1">
      <alignment vertical="center" wrapText="1"/>
      <protection locked="0"/>
    </xf>
    <xf numFmtId="0" fontId="12" fillId="0" borderId="0" xfId="2" applyFont="1" applyBorder="1" applyAlignment="1">
      <alignment horizontal="center" vertical="center"/>
    </xf>
    <xf numFmtId="0" fontId="5" fillId="4" borderId="0" xfId="2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" fillId="5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2" fillId="5" borderId="0" xfId="2" applyFont="1" applyFill="1" applyBorder="1" applyAlignment="1">
      <alignment vertical="center"/>
    </xf>
    <xf numFmtId="0" fontId="19" fillId="0" borderId="3" xfId="2" applyFont="1" applyBorder="1" applyAlignment="1" applyProtection="1">
      <alignment horizontal="center" vertical="center" wrapText="1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showGridLines="0" tabSelected="1" zoomScaleNormal="100" workbookViewId="0"/>
  </sheetViews>
  <sheetFormatPr baseColWidth="10" defaultColWidth="11.7109375" defaultRowHeight="14.25" x14ac:dyDescent="0.2"/>
  <cols>
    <col min="1" max="1" width="1.7109375" style="14" customWidth="1"/>
    <col min="2" max="2" width="10.7109375" style="15" customWidth="1"/>
    <col min="3" max="3" width="10.7109375" style="14" customWidth="1"/>
    <col min="4" max="8" width="5.7109375" style="14" customWidth="1"/>
    <col min="9" max="9" width="5.7109375" style="15" customWidth="1"/>
    <col min="10" max="11" width="10.7109375" style="15" customWidth="1"/>
    <col min="12" max="17" width="5.7109375" style="15" customWidth="1"/>
    <col min="18" max="19" width="10.7109375" style="15" customWidth="1"/>
    <col min="20" max="1024" width="11.7109375" style="14"/>
  </cols>
  <sheetData>
    <row r="1" spans="1:25" ht="9.9499999999999993" customHeight="1" x14ac:dyDescent="0.2">
      <c r="A1" s="16"/>
    </row>
    <row r="2" spans="1:25" ht="16.5" customHeight="1" x14ac:dyDescent="0.2">
      <c r="B2" s="13" t="s">
        <v>0</v>
      </c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">
        <f ca="1">TODAY()</f>
        <v>44983</v>
      </c>
      <c r="S2" s="11"/>
      <c r="T2" s="17"/>
      <c r="U2" s="17"/>
      <c r="V2" s="17"/>
      <c r="W2" s="17"/>
      <c r="X2" s="17"/>
      <c r="Y2" s="17"/>
    </row>
    <row r="3" spans="1:25" ht="16.5" customHeight="1" x14ac:dyDescent="0.2">
      <c r="B3" s="13" t="s">
        <v>1</v>
      </c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7" t="s">
        <v>121</v>
      </c>
      <c r="S3" s="137"/>
      <c r="T3" s="17"/>
      <c r="U3" s="17"/>
      <c r="V3" s="17"/>
      <c r="W3" s="17"/>
      <c r="X3" s="17"/>
      <c r="Y3" s="17"/>
    </row>
    <row r="4" spans="1:25" ht="16.5" customHeight="1" x14ac:dyDescent="0.2">
      <c r="B4" s="13" t="s">
        <v>2</v>
      </c>
      <c r="C4" s="1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7"/>
      <c r="S4" s="137"/>
      <c r="T4" s="17"/>
      <c r="U4" s="17"/>
      <c r="V4" s="17"/>
      <c r="W4" s="17"/>
      <c r="X4" s="17"/>
      <c r="Y4" s="17"/>
    </row>
    <row r="5" spans="1:25" ht="16.5" customHeight="1" x14ac:dyDescent="0.2">
      <c r="B5" s="13" t="s">
        <v>3</v>
      </c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7"/>
      <c r="S5" s="137"/>
      <c r="T5" s="17"/>
      <c r="U5" s="17"/>
      <c r="V5" s="17"/>
      <c r="W5" s="17"/>
      <c r="X5" s="17"/>
      <c r="Y5" s="17"/>
    </row>
    <row r="6" spans="1:25" ht="16.5" customHeight="1" x14ac:dyDescent="0.2">
      <c r="B6" s="13" t="s">
        <v>4</v>
      </c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7"/>
      <c r="S6" s="137"/>
      <c r="T6" s="17"/>
      <c r="U6" s="17"/>
      <c r="V6" s="17"/>
      <c r="W6" s="17"/>
      <c r="X6" s="17"/>
      <c r="Y6" s="17"/>
    </row>
    <row r="7" spans="1:25" ht="16.5" customHeight="1" x14ac:dyDescent="0.2">
      <c r="B7" s="13" t="s">
        <v>5</v>
      </c>
      <c r="C7" s="13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7"/>
      <c r="S7" s="137"/>
      <c r="T7" s="17"/>
      <c r="U7" s="17"/>
      <c r="V7" s="17"/>
      <c r="W7" s="17"/>
      <c r="X7" s="17"/>
      <c r="Y7" s="17"/>
    </row>
    <row r="8" spans="1:25" ht="26.25" customHeight="1" x14ac:dyDescent="0.2">
      <c r="T8" s="17"/>
      <c r="U8" s="17"/>
      <c r="V8" s="17"/>
      <c r="W8" s="17"/>
      <c r="X8" s="17"/>
      <c r="Y8" s="17"/>
    </row>
    <row r="9" spans="1:25" s="18" customFormat="1" ht="16.5" customHeight="1" x14ac:dyDescent="0.2">
      <c r="B9" s="19" t="s">
        <v>6</v>
      </c>
      <c r="I9" s="20"/>
      <c r="J9" s="20"/>
      <c r="K9" s="20"/>
      <c r="M9" s="20"/>
      <c r="N9" s="20"/>
      <c r="O9" s="20"/>
      <c r="P9" s="21" t="s">
        <v>7</v>
      </c>
      <c r="Q9" s="20"/>
      <c r="R9" s="20"/>
      <c r="T9" s="17"/>
      <c r="U9" s="22"/>
      <c r="V9" s="22"/>
      <c r="W9" s="22"/>
      <c r="X9" s="22"/>
      <c r="Y9" s="22"/>
    </row>
    <row r="10" spans="1:25" s="18" customFormat="1" ht="16.5" customHeight="1" x14ac:dyDescent="0.2">
      <c r="B10" s="10" t="s">
        <v>8</v>
      </c>
      <c r="C10" s="10"/>
      <c r="D10" s="10"/>
      <c r="E10" s="10"/>
      <c r="F10" s="10"/>
      <c r="G10" s="10"/>
      <c r="H10" s="10"/>
      <c r="I10" s="10"/>
      <c r="J10" s="10"/>
      <c r="K10" s="9">
        <v>45018</v>
      </c>
      <c r="L10" s="9"/>
      <c r="M10" s="9"/>
      <c r="N10" s="9"/>
      <c r="O10" s="19"/>
      <c r="P10" s="8" t="s">
        <v>9</v>
      </c>
      <c r="Q10" s="8"/>
      <c r="R10" s="8"/>
      <c r="S10" s="8"/>
      <c r="T10" s="17"/>
      <c r="U10" s="22"/>
      <c r="V10" s="22"/>
      <c r="W10" s="22"/>
      <c r="X10" s="22"/>
      <c r="Y10" s="22"/>
    </row>
    <row r="11" spans="1:25" ht="16.5" customHeight="1" x14ac:dyDescent="0.2">
      <c r="B11" s="23"/>
      <c r="P11" s="7" t="s">
        <v>10</v>
      </c>
      <c r="Q11" s="7"/>
      <c r="R11" s="7"/>
      <c r="S11" s="7"/>
      <c r="T11" s="17"/>
      <c r="U11" s="17"/>
      <c r="V11" s="17"/>
      <c r="W11" s="17"/>
      <c r="X11" s="17"/>
      <c r="Y11" s="17"/>
    </row>
    <row r="12" spans="1:25" ht="26.25" customHeight="1" x14ac:dyDescent="0.2">
      <c r="T12" s="17"/>
      <c r="U12" s="17"/>
      <c r="V12" s="17"/>
      <c r="W12" s="17"/>
      <c r="X12" s="17"/>
      <c r="Y12" s="17"/>
    </row>
    <row r="13" spans="1:25" ht="16.5" customHeight="1" x14ac:dyDescent="0.2">
      <c r="C13" s="24" t="s">
        <v>11</v>
      </c>
      <c r="D13" s="25"/>
      <c r="E13" s="14" t="s">
        <v>12</v>
      </c>
      <c r="K13" s="26"/>
      <c r="M13" s="26" t="s">
        <v>13</v>
      </c>
      <c r="N13" s="25"/>
      <c r="O13" s="14" t="s">
        <v>14</v>
      </c>
      <c r="T13" s="17"/>
      <c r="U13" s="17"/>
      <c r="V13" s="17"/>
      <c r="W13" s="17"/>
      <c r="X13" s="17"/>
      <c r="Y13" s="17"/>
    </row>
    <row r="14" spans="1:25" ht="12" customHeight="1" x14ac:dyDescent="0.2">
      <c r="D14" s="27"/>
      <c r="N14" s="27"/>
      <c r="O14" s="14"/>
      <c r="T14" s="17"/>
      <c r="U14" s="17"/>
      <c r="V14" s="17"/>
      <c r="W14" s="17"/>
      <c r="X14" s="17"/>
      <c r="Y14" s="17"/>
    </row>
    <row r="15" spans="1:25" ht="16.5" customHeight="1" x14ac:dyDescent="0.2">
      <c r="D15" s="25"/>
      <c r="E15" s="14" t="s">
        <v>15</v>
      </c>
      <c r="N15" s="25"/>
      <c r="O15" s="14" t="s">
        <v>15</v>
      </c>
      <c r="T15" s="17"/>
      <c r="U15" s="17"/>
      <c r="V15" s="17"/>
      <c r="W15" s="17"/>
      <c r="X15" s="17"/>
      <c r="Y15" s="17"/>
    </row>
    <row r="16" spans="1:25" ht="12" customHeight="1" x14ac:dyDescent="0.2">
      <c r="D16" s="27"/>
      <c r="N16" s="27"/>
      <c r="O16" s="14"/>
      <c r="T16" s="17"/>
      <c r="U16" s="17"/>
      <c r="V16" s="17"/>
      <c r="W16" s="17"/>
      <c r="X16" s="17"/>
      <c r="Y16" s="17"/>
    </row>
    <row r="17" spans="2:25" ht="16.5" customHeight="1" x14ac:dyDescent="0.2">
      <c r="D17" s="25"/>
      <c r="E17" s="14" t="s">
        <v>16</v>
      </c>
      <c r="N17" s="25"/>
      <c r="O17" s="14" t="s">
        <v>16</v>
      </c>
      <c r="T17" s="17"/>
      <c r="U17" s="17"/>
      <c r="V17" s="17"/>
      <c r="W17" s="17"/>
      <c r="X17" s="17"/>
      <c r="Y17" s="17"/>
    </row>
    <row r="18" spans="2:25" ht="16.5" customHeight="1" x14ac:dyDescent="0.2">
      <c r="C18" s="6" t="s">
        <v>17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T18" s="17"/>
      <c r="U18" s="17"/>
      <c r="V18" s="17"/>
      <c r="W18" s="17"/>
      <c r="X18" s="17"/>
      <c r="Y18" s="17"/>
    </row>
    <row r="19" spans="2:25" ht="16.5" customHeight="1" x14ac:dyDescent="0.2">
      <c r="B19" s="28" t="s">
        <v>18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T19" s="17"/>
      <c r="U19" s="17"/>
      <c r="V19" s="17"/>
      <c r="W19" s="17"/>
      <c r="X19" s="17"/>
      <c r="Y19" s="17"/>
    </row>
    <row r="21" spans="2:25" ht="16.5" customHeight="1" x14ac:dyDescent="0.2">
      <c r="B21" s="30" t="s">
        <v>19</v>
      </c>
    </row>
    <row r="22" spans="2:25" ht="16.5" customHeight="1" x14ac:dyDescent="0.2">
      <c r="B22" s="5" t="s">
        <v>20</v>
      </c>
      <c r="C22" s="5"/>
      <c r="D22" s="5"/>
      <c r="E22" s="5"/>
      <c r="F22" s="4" t="s">
        <v>21</v>
      </c>
      <c r="G22" s="4"/>
      <c r="H22" s="4" t="s">
        <v>22</v>
      </c>
      <c r="I22" s="4"/>
      <c r="J22" s="4"/>
      <c r="K22" s="4" t="s">
        <v>23</v>
      </c>
      <c r="L22" s="4"/>
      <c r="M22" s="4"/>
      <c r="N22" s="3" t="s">
        <v>24</v>
      </c>
      <c r="O22" s="3"/>
      <c r="P22" s="3"/>
      <c r="Q22" s="3"/>
      <c r="R22" s="3"/>
      <c r="S22" s="3"/>
    </row>
    <row r="23" spans="2:25" ht="16.5" customHeight="1" x14ac:dyDescent="0.2">
      <c r="B23" s="2"/>
      <c r="C23" s="2"/>
      <c r="D23" s="2"/>
      <c r="E23" s="2"/>
      <c r="F23" s="4"/>
      <c r="G23" s="4"/>
      <c r="H23" s="4"/>
      <c r="I23" s="4"/>
      <c r="J23" s="4"/>
      <c r="K23" s="4"/>
      <c r="L23" s="4"/>
      <c r="M23" s="4"/>
      <c r="N23" s="1" t="s">
        <v>25</v>
      </c>
      <c r="O23" s="1"/>
      <c r="P23" s="1"/>
      <c r="Q23" s="1"/>
      <c r="R23" s="1" t="s">
        <v>26</v>
      </c>
      <c r="S23" s="1"/>
    </row>
    <row r="24" spans="2:25" ht="16.5" customHeight="1" x14ac:dyDescent="0.2">
      <c r="B24" s="31"/>
      <c r="C24" s="32"/>
      <c r="D24" s="32"/>
      <c r="E24" s="33"/>
      <c r="F24" s="4"/>
      <c r="G24" s="4"/>
      <c r="H24" s="4"/>
      <c r="I24" s="4"/>
      <c r="J24" s="4"/>
      <c r="K24" s="4"/>
      <c r="L24" s="4"/>
      <c r="M24" s="4"/>
      <c r="N24" s="1" t="s">
        <v>27</v>
      </c>
      <c r="O24" s="1"/>
      <c r="P24" s="1"/>
      <c r="Q24" s="1"/>
      <c r="R24" s="1" t="s">
        <v>28</v>
      </c>
      <c r="S24" s="1"/>
    </row>
    <row r="25" spans="2:25" ht="16.5" customHeight="1" x14ac:dyDescent="0.2">
      <c r="B25" s="125"/>
      <c r="C25" s="125"/>
      <c r="D25" s="125"/>
      <c r="E25" s="34" t="s">
        <v>29</v>
      </c>
      <c r="F25" s="126"/>
      <c r="G25" s="126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8"/>
      <c r="S25" s="128"/>
    </row>
    <row r="26" spans="2:25" ht="16.5" customHeight="1" x14ac:dyDescent="0.2">
      <c r="B26" s="35" t="s">
        <v>30</v>
      </c>
      <c r="C26" s="36"/>
      <c r="D26" s="36"/>
      <c r="E26" s="36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</row>
    <row r="27" spans="2:25" ht="16.5" customHeight="1" x14ac:dyDescent="0.2">
      <c r="B27" s="37"/>
      <c r="C27" s="38"/>
      <c r="D27" s="38"/>
      <c r="E27" s="38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</row>
    <row r="28" spans="2:25" ht="16.5" customHeight="1" x14ac:dyDescent="0.2">
      <c r="B28" s="125"/>
      <c r="C28" s="125"/>
      <c r="D28" s="125"/>
      <c r="E28" s="34" t="s">
        <v>29</v>
      </c>
      <c r="F28" s="126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8"/>
      <c r="S28" s="128"/>
    </row>
    <row r="29" spans="2:25" ht="16.5" customHeight="1" x14ac:dyDescent="0.2">
      <c r="B29" s="39" t="s">
        <v>30</v>
      </c>
      <c r="C29" s="40"/>
      <c r="D29" s="40"/>
      <c r="E29" s="40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</row>
    <row r="30" spans="2:25" ht="16.5" customHeight="1" x14ac:dyDescent="0.2">
      <c r="B30" s="41"/>
      <c r="C30" s="42"/>
      <c r="D30" s="42"/>
      <c r="E30" s="42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</sheetData>
  <mergeCells count="43">
    <mergeCell ref="F29:S30"/>
    <mergeCell ref="R25:S25"/>
    <mergeCell ref="F26:S27"/>
    <mergeCell ref="B28:D28"/>
    <mergeCell ref="F28:G28"/>
    <mergeCell ref="H28:J28"/>
    <mergeCell ref="K28:M28"/>
    <mergeCell ref="N28:Q28"/>
    <mergeCell ref="R28:S28"/>
    <mergeCell ref="B25:D25"/>
    <mergeCell ref="F25:G25"/>
    <mergeCell ref="H25:J25"/>
    <mergeCell ref="K25:M25"/>
    <mergeCell ref="N25:Q25"/>
    <mergeCell ref="B22:E22"/>
    <mergeCell ref="F22:G24"/>
    <mergeCell ref="H22:J24"/>
    <mergeCell ref="K22:M24"/>
    <mergeCell ref="N22:S22"/>
    <mergeCell ref="B23:E23"/>
    <mergeCell ref="N23:Q23"/>
    <mergeCell ref="R23:S23"/>
    <mergeCell ref="N24:Q24"/>
    <mergeCell ref="R24:S24"/>
    <mergeCell ref="B10:J10"/>
    <mergeCell ref="K10:N10"/>
    <mergeCell ref="P10:S10"/>
    <mergeCell ref="P11:S11"/>
    <mergeCell ref="C18:R18"/>
    <mergeCell ref="B2:C2"/>
    <mergeCell ref="D2:Q2"/>
    <mergeCell ref="R2:S2"/>
    <mergeCell ref="B3:C3"/>
    <mergeCell ref="D3:Q3"/>
    <mergeCell ref="R3:S7"/>
    <mergeCell ref="B4:C4"/>
    <mergeCell ref="D4:Q4"/>
    <mergeCell ref="B5:C5"/>
    <mergeCell ref="D5:Q5"/>
    <mergeCell ref="B6:C6"/>
    <mergeCell ref="D6:Q6"/>
    <mergeCell ref="B7:C7"/>
    <mergeCell ref="D7:Q7"/>
  </mergeCells>
  <pageMargins left="0.59027777777777801" right="0.39374999999999999" top="0.59027777777777801" bottom="0.39374999999999999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8"/>
  <sheetViews>
    <sheetView zoomScale="85" zoomScaleNormal="85" workbookViewId="0">
      <selection activeCell="D2" sqref="D2"/>
    </sheetView>
  </sheetViews>
  <sheetFormatPr baseColWidth="10" defaultColWidth="9.140625" defaultRowHeight="12.75" x14ac:dyDescent="0.2"/>
  <cols>
    <col min="1" max="1" width="14.7109375" style="43" customWidth="1"/>
    <col min="2" max="2" width="23.7109375" style="43" customWidth="1"/>
    <col min="3" max="3" width="3.7109375" style="43" customWidth="1"/>
    <col min="4" max="4" width="23.7109375" style="43" customWidth="1"/>
    <col min="5" max="5" width="3.7109375" style="43" customWidth="1"/>
    <col min="6" max="6" width="23.7109375" style="43" customWidth="1"/>
    <col min="7" max="7" width="3.7109375" style="43" customWidth="1"/>
    <col min="8" max="8" width="5.7109375" style="43" customWidth="1"/>
    <col min="9" max="26" width="7.7109375" style="43" customWidth="1"/>
    <col min="27" max="1024" width="9.140625" style="43"/>
  </cols>
  <sheetData>
    <row r="1" spans="1:26" ht="17.100000000000001" customHeight="1" x14ac:dyDescent="0.2">
      <c r="A1" s="130" t="s">
        <v>31</v>
      </c>
      <c r="B1" s="130"/>
      <c r="C1" s="130"/>
      <c r="D1" s="130"/>
      <c r="E1" s="130"/>
      <c r="F1" s="130"/>
      <c r="G1" s="130"/>
      <c r="H1" s="44"/>
      <c r="I1" s="131" t="s">
        <v>32</v>
      </c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6" ht="17.100000000000001" customHeight="1" x14ac:dyDescent="0.25">
      <c r="A2" s="132" t="str">
        <f>"TuJu-Landesmannschaftsmeisterschaften P und KM am "&amp;TEXT(Meldebogen!K10,"TT.MM.JJJJ")</f>
        <v>TuJu-Landesmannschaftsmeisterschaften P und KM am 02.04.2023</v>
      </c>
      <c r="B2" s="132"/>
      <c r="C2" s="132"/>
      <c r="D2" s="132"/>
      <c r="E2" s="132"/>
      <c r="F2" s="132"/>
      <c r="G2" s="132"/>
      <c r="H2" s="44"/>
      <c r="I2" s="45" t="s">
        <v>33</v>
      </c>
      <c r="J2" s="46"/>
      <c r="K2" s="46"/>
      <c r="L2" s="46"/>
      <c r="M2" s="46" t="s">
        <v>34</v>
      </c>
      <c r="N2" s="46"/>
      <c r="O2" s="46" t="s">
        <v>35</v>
      </c>
      <c r="P2" s="46"/>
      <c r="Q2" s="46"/>
      <c r="R2" s="46" t="s">
        <v>36</v>
      </c>
      <c r="S2" s="46"/>
      <c r="T2" s="46"/>
      <c r="U2" s="46" t="s">
        <v>37</v>
      </c>
      <c r="V2" s="46"/>
      <c r="W2" s="46"/>
      <c r="X2" s="46"/>
      <c r="Y2" s="46" t="s">
        <v>38</v>
      </c>
      <c r="Z2" s="47"/>
    </row>
    <row r="3" spans="1:26" ht="17.100000000000001" customHeight="1" x14ac:dyDescent="0.2">
      <c r="A3" s="133" t="s">
        <v>39</v>
      </c>
      <c r="B3" s="133"/>
      <c r="C3" s="133"/>
      <c r="D3" s="133"/>
      <c r="E3" s="133"/>
      <c r="F3" s="133"/>
      <c r="G3" s="133"/>
      <c r="H3" s="48"/>
      <c r="I3" s="49" t="s">
        <v>40</v>
      </c>
      <c r="J3" s="50"/>
      <c r="K3" s="50"/>
      <c r="L3" s="50"/>
      <c r="M3" s="50"/>
      <c r="N3" s="50"/>
      <c r="O3" s="50" t="str">
        <f>O2</f>
        <v>Gerät 1</v>
      </c>
      <c r="P3" s="50"/>
      <c r="Q3" s="50"/>
      <c r="R3" s="50" t="str">
        <f>R2</f>
        <v>Gerät 2</v>
      </c>
      <c r="S3" s="50"/>
      <c r="T3" s="50"/>
      <c r="U3" s="50"/>
      <c r="V3" s="50"/>
      <c r="W3" s="50"/>
      <c r="X3" s="50"/>
      <c r="Y3" s="50"/>
      <c r="Z3" s="51"/>
    </row>
    <row r="4" spans="1:26" ht="17.100000000000001" customHeight="1" x14ac:dyDescent="0.2">
      <c r="A4" s="52" t="s">
        <v>41</v>
      </c>
      <c r="D4" s="53"/>
      <c r="E4" s="53"/>
      <c r="F4" s="52"/>
      <c r="G4" s="52"/>
      <c r="I4" s="45" t="s">
        <v>33</v>
      </c>
      <c r="J4" s="46"/>
      <c r="K4" s="46"/>
      <c r="L4" s="46"/>
      <c r="M4" s="46" t="s">
        <v>34</v>
      </c>
      <c r="N4" s="46"/>
      <c r="O4" s="46" t="s">
        <v>35</v>
      </c>
      <c r="P4" s="46"/>
      <c r="Q4" s="46"/>
      <c r="R4" s="46" t="s">
        <v>36</v>
      </c>
      <c r="S4" s="46"/>
      <c r="T4" s="46"/>
      <c r="U4" s="46" t="s">
        <v>37</v>
      </c>
      <c r="V4" s="46"/>
      <c r="W4" s="46"/>
      <c r="X4" s="46"/>
      <c r="Y4" s="46" t="s">
        <v>38</v>
      </c>
      <c r="Z4" s="47"/>
    </row>
    <row r="5" spans="1:26" ht="17.100000000000001" customHeight="1" x14ac:dyDescent="0.2">
      <c r="D5" s="53"/>
      <c r="E5" s="53"/>
      <c r="I5" s="49" t="s">
        <v>42</v>
      </c>
      <c r="J5" s="50"/>
      <c r="K5" s="50"/>
      <c r="L5" s="50"/>
      <c r="M5" s="50"/>
      <c r="N5" s="50"/>
      <c r="O5" s="50" t="str">
        <f>O4</f>
        <v>Gerät 1</v>
      </c>
      <c r="P5" s="50"/>
      <c r="Q5" s="50"/>
      <c r="R5" s="50" t="str">
        <f>R4</f>
        <v>Gerät 2</v>
      </c>
      <c r="S5" s="50"/>
      <c r="T5" s="50"/>
      <c r="U5" s="50"/>
      <c r="V5" s="50"/>
      <c r="W5" s="50"/>
      <c r="X5" s="50"/>
      <c r="Y5" s="50"/>
      <c r="Z5" s="51"/>
    </row>
    <row r="6" spans="1:26" ht="17.100000000000001" customHeight="1" x14ac:dyDescent="0.2">
      <c r="A6" s="54"/>
      <c r="D6" s="52" t="s">
        <v>43</v>
      </c>
      <c r="E6" s="52"/>
      <c r="F6" s="52" t="s">
        <v>44</v>
      </c>
      <c r="G6" s="52"/>
      <c r="H6" s="55"/>
      <c r="I6" s="45" t="s">
        <v>33</v>
      </c>
      <c r="J6" s="46"/>
      <c r="K6" s="46"/>
      <c r="L6" s="46"/>
      <c r="M6" s="46" t="s">
        <v>34</v>
      </c>
      <c r="N6" s="46"/>
      <c r="O6" s="46" t="s">
        <v>35</v>
      </c>
      <c r="P6" s="46"/>
      <c r="Q6" s="46"/>
      <c r="R6" s="46" t="s">
        <v>36</v>
      </c>
      <c r="S6" s="46"/>
      <c r="T6" s="46"/>
      <c r="U6" s="46" t="s">
        <v>37</v>
      </c>
      <c r="V6" s="46"/>
      <c r="W6" s="46"/>
      <c r="X6" s="46"/>
      <c r="Y6" s="46" t="s">
        <v>38</v>
      </c>
      <c r="Z6" s="47"/>
    </row>
    <row r="7" spans="1:26" ht="17.100000000000001" customHeight="1" x14ac:dyDescent="0.2">
      <c r="D7" s="52" t="s">
        <v>45</v>
      </c>
      <c r="E7" s="52"/>
      <c r="F7" s="52" t="s">
        <v>46</v>
      </c>
      <c r="G7" s="52"/>
      <c r="H7" s="55"/>
      <c r="I7" s="49" t="s">
        <v>47</v>
      </c>
      <c r="J7" s="50"/>
      <c r="K7" s="50"/>
      <c r="L7" s="50"/>
      <c r="M7" s="50"/>
      <c r="N7" s="50"/>
      <c r="O7" s="50" t="str">
        <f>O6</f>
        <v>Gerät 1</v>
      </c>
      <c r="P7" s="50"/>
      <c r="Q7" s="50"/>
      <c r="R7" s="50" t="str">
        <f>R6</f>
        <v>Gerät 2</v>
      </c>
      <c r="S7" s="50"/>
      <c r="T7" s="50"/>
      <c r="U7" s="50"/>
      <c r="V7" s="50"/>
      <c r="W7" s="50"/>
      <c r="X7" s="50"/>
      <c r="Y7" s="50"/>
      <c r="Z7" s="51"/>
    </row>
    <row r="8" spans="1:26" ht="17.100000000000001" customHeight="1" x14ac:dyDescent="0.2">
      <c r="D8" s="52"/>
      <c r="E8" s="52"/>
      <c r="F8" s="52"/>
      <c r="G8" s="52"/>
      <c r="H8" s="55"/>
      <c r="I8" s="45" t="s">
        <v>33</v>
      </c>
      <c r="J8" s="46"/>
      <c r="K8" s="46"/>
      <c r="L8" s="46"/>
      <c r="M8" s="46" t="s">
        <v>34</v>
      </c>
      <c r="N8" s="46"/>
      <c r="O8" s="46" t="s">
        <v>35</v>
      </c>
      <c r="P8" s="46"/>
      <c r="Q8" s="46"/>
      <c r="R8" s="46" t="s">
        <v>36</v>
      </c>
      <c r="S8" s="46"/>
      <c r="T8" s="46"/>
      <c r="U8" s="46" t="s">
        <v>37</v>
      </c>
      <c r="V8" s="46"/>
      <c r="W8" s="46"/>
      <c r="X8" s="46"/>
      <c r="Y8" s="46" t="s">
        <v>38</v>
      </c>
      <c r="Z8" s="47"/>
    </row>
    <row r="9" spans="1:26" ht="17.100000000000001" customHeight="1" x14ac:dyDescent="0.2">
      <c r="A9" s="134" t="s">
        <v>48</v>
      </c>
      <c r="B9" s="134"/>
      <c r="C9" s="134"/>
      <c r="D9" s="134"/>
      <c r="E9" s="134"/>
      <c r="F9" s="134"/>
      <c r="G9" s="134"/>
      <c r="H9" s="55"/>
      <c r="I9" s="49" t="s">
        <v>49</v>
      </c>
      <c r="J9" s="50"/>
      <c r="K9" s="50"/>
      <c r="L9" s="50"/>
      <c r="M9" s="50"/>
      <c r="N9" s="50"/>
      <c r="O9" s="50" t="str">
        <f>O8</f>
        <v>Gerät 1</v>
      </c>
      <c r="P9" s="50"/>
      <c r="Q9" s="50"/>
      <c r="R9" s="50" t="str">
        <f>R8</f>
        <v>Gerät 2</v>
      </c>
      <c r="S9" s="50"/>
      <c r="T9" s="50"/>
      <c r="U9" s="50"/>
      <c r="V9" s="50"/>
      <c r="W9" s="50"/>
      <c r="X9" s="50"/>
      <c r="Y9" s="50"/>
      <c r="Z9" s="51"/>
    </row>
    <row r="10" spans="1:26" ht="17.100000000000001" customHeight="1" x14ac:dyDescent="0.2">
      <c r="A10" s="56"/>
      <c r="D10" s="52"/>
      <c r="E10" s="52"/>
      <c r="F10" s="52"/>
      <c r="G10" s="52"/>
      <c r="H10" s="57"/>
      <c r="I10" s="45" t="s">
        <v>33</v>
      </c>
      <c r="J10" s="46"/>
      <c r="K10" s="46"/>
      <c r="L10" s="46"/>
      <c r="M10" s="46" t="s">
        <v>34</v>
      </c>
      <c r="N10" s="46"/>
      <c r="O10" s="46" t="s">
        <v>35</v>
      </c>
      <c r="P10" s="46"/>
      <c r="Q10" s="46"/>
      <c r="R10" s="46" t="s">
        <v>36</v>
      </c>
      <c r="S10" s="46"/>
      <c r="T10" s="46"/>
      <c r="U10" s="46" t="s">
        <v>37</v>
      </c>
      <c r="V10" s="46"/>
      <c r="W10" s="46"/>
      <c r="X10" s="46"/>
      <c r="Y10" s="46" t="s">
        <v>38</v>
      </c>
      <c r="Z10" s="47"/>
    </row>
    <row r="11" spans="1:26" ht="17.100000000000001" customHeight="1" x14ac:dyDescent="0.2">
      <c r="A11" s="58" t="s">
        <v>50</v>
      </c>
      <c r="B11" s="59" t="s">
        <v>51</v>
      </c>
      <c r="C11" s="59"/>
      <c r="D11" s="59" t="s">
        <v>52</v>
      </c>
      <c r="E11" s="59"/>
      <c r="F11" s="59" t="s">
        <v>53</v>
      </c>
      <c r="G11" s="60"/>
      <c r="H11" s="55"/>
      <c r="I11" s="49" t="s">
        <v>54</v>
      </c>
      <c r="J11" s="50"/>
      <c r="K11" s="50"/>
      <c r="L11" s="50"/>
      <c r="M11" s="50"/>
      <c r="N11" s="50"/>
      <c r="O11" s="50" t="str">
        <f>O10</f>
        <v>Gerät 1</v>
      </c>
      <c r="P11" s="50"/>
      <c r="Q11" s="50"/>
      <c r="R11" s="50" t="str">
        <f>R10</f>
        <v>Gerät 2</v>
      </c>
      <c r="S11" s="50"/>
      <c r="T11" s="50"/>
      <c r="U11" s="50"/>
      <c r="V11" s="50"/>
      <c r="W11" s="50"/>
      <c r="X11" s="50"/>
      <c r="Y11" s="50"/>
      <c r="Z11" s="51"/>
    </row>
    <row r="12" spans="1:26" ht="17.100000000000001" customHeight="1" x14ac:dyDescent="0.2">
      <c r="B12" s="61"/>
      <c r="C12" s="61"/>
      <c r="D12" s="62"/>
      <c r="E12" s="62"/>
      <c r="F12" s="62"/>
      <c r="G12" s="63"/>
      <c r="H12" s="57"/>
      <c r="I12" s="45" t="s">
        <v>33</v>
      </c>
      <c r="J12" s="46"/>
      <c r="K12" s="46"/>
      <c r="L12" s="46"/>
      <c r="M12" s="46" t="s">
        <v>34</v>
      </c>
      <c r="N12" s="46"/>
      <c r="O12" s="46" t="s">
        <v>35</v>
      </c>
      <c r="P12" s="46"/>
      <c r="Q12" s="46"/>
      <c r="R12" s="46" t="s">
        <v>36</v>
      </c>
      <c r="S12" s="46"/>
      <c r="T12" s="46"/>
      <c r="U12" s="46" t="s">
        <v>37</v>
      </c>
      <c r="V12" s="46"/>
      <c r="W12" s="46"/>
      <c r="X12" s="46"/>
      <c r="Y12" s="46" t="s">
        <v>38</v>
      </c>
      <c r="Z12" s="47"/>
    </row>
    <row r="13" spans="1:26" ht="17.100000000000001" customHeight="1" x14ac:dyDescent="0.2">
      <c r="A13" s="64" t="s">
        <v>55</v>
      </c>
      <c r="B13" s="65" t="s">
        <v>56</v>
      </c>
      <c r="C13" s="66" t="e">
        <f>VLOOKUP(B13,$I$2:$M$58,5,0)</f>
        <v>#N/A</v>
      </c>
      <c r="D13" s="67"/>
      <c r="E13" s="66" t="e">
        <f>VLOOKUP(D13,$I$2:$M$58,5,0)</f>
        <v>#N/A</v>
      </c>
      <c r="F13" s="67"/>
      <c r="G13" s="66" t="e">
        <f>VLOOKUP(F13,$I$2:$M$58,5,0)</f>
        <v>#N/A</v>
      </c>
      <c r="H13" s="57"/>
      <c r="I13" s="49" t="s">
        <v>57</v>
      </c>
      <c r="J13" s="50"/>
      <c r="K13" s="50"/>
      <c r="L13" s="50"/>
      <c r="M13" s="50"/>
      <c r="N13" s="50"/>
      <c r="O13" s="50" t="str">
        <f>O12</f>
        <v>Gerät 1</v>
      </c>
      <c r="P13" s="50"/>
      <c r="Q13" s="50"/>
      <c r="R13" s="50" t="str">
        <f>R12</f>
        <v>Gerät 2</v>
      </c>
      <c r="S13" s="50"/>
      <c r="T13" s="50"/>
      <c r="U13" s="50"/>
      <c r="V13" s="50"/>
      <c r="W13" s="50"/>
      <c r="X13" s="50"/>
      <c r="Y13" s="50"/>
      <c r="Z13" s="51"/>
    </row>
    <row r="14" spans="1:26" ht="17.100000000000001" customHeight="1" x14ac:dyDescent="0.2">
      <c r="A14" s="68"/>
      <c r="B14" s="69" t="s">
        <v>58</v>
      </c>
      <c r="C14" s="70"/>
      <c r="D14" s="71"/>
      <c r="E14" s="72"/>
      <c r="F14" s="71"/>
      <c r="G14" s="73"/>
      <c r="H14" s="74"/>
      <c r="I14" s="45" t="s">
        <v>33</v>
      </c>
      <c r="J14" s="46"/>
      <c r="K14" s="46"/>
      <c r="L14" s="46"/>
      <c r="M14" s="46" t="s">
        <v>34</v>
      </c>
      <c r="N14" s="46"/>
      <c r="O14" s="46" t="s">
        <v>35</v>
      </c>
      <c r="P14" s="46"/>
      <c r="Q14" s="46"/>
      <c r="R14" s="46" t="s">
        <v>36</v>
      </c>
      <c r="S14" s="46"/>
      <c r="T14" s="46"/>
      <c r="U14" s="46" t="s">
        <v>37</v>
      </c>
      <c r="V14" s="46"/>
      <c r="W14" s="46"/>
      <c r="X14" s="46"/>
      <c r="Y14" s="46" t="s">
        <v>38</v>
      </c>
      <c r="Z14" s="47"/>
    </row>
    <row r="15" spans="1:26" ht="17.100000000000001" customHeight="1" x14ac:dyDescent="0.2">
      <c r="A15" s="75"/>
      <c r="B15" s="74"/>
      <c r="C15" s="74"/>
      <c r="D15" s="61"/>
      <c r="E15" s="61"/>
      <c r="F15" s="61"/>
      <c r="G15" s="61"/>
      <c r="H15" s="76"/>
      <c r="I15" s="49" t="s">
        <v>59</v>
      </c>
      <c r="J15" s="50"/>
      <c r="K15" s="50"/>
      <c r="L15" s="50"/>
      <c r="M15" s="50"/>
      <c r="N15" s="50"/>
      <c r="O15" s="50" t="str">
        <f>O14</f>
        <v>Gerät 1</v>
      </c>
      <c r="P15" s="50"/>
      <c r="Q15" s="50"/>
      <c r="R15" s="50" t="str">
        <f>R14</f>
        <v>Gerät 2</v>
      </c>
      <c r="S15" s="50"/>
      <c r="T15" s="50"/>
      <c r="U15" s="50"/>
      <c r="V15" s="50"/>
      <c r="W15" s="50"/>
      <c r="X15" s="50"/>
      <c r="Y15" s="50"/>
      <c r="Z15" s="51"/>
    </row>
    <row r="16" spans="1:26" ht="17.100000000000001" customHeight="1" x14ac:dyDescent="0.2">
      <c r="A16" s="64" t="s">
        <v>60</v>
      </c>
      <c r="B16" s="65"/>
      <c r="C16" s="66" t="e">
        <f>VLOOKUP(B16,$I$2:$M$58,5,0)</f>
        <v>#N/A</v>
      </c>
      <c r="D16" s="67"/>
      <c r="E16" s="66" t="e">
        <f>VLOOKUP(D16,$I$2:$M$58,5,0)</f>
        <v>#N/A</v>
      </c>
      <c r="F16" s="67"/>
      <c r="G16" s="66" t="e">
        <f>VLOOKUP(F16,$I$2:$M$58,5,0)</f>
        <v>#N/A</v>
      </c>
      <c r="H16" s="76"/>
      <c r="I16" s="45" t="s">
        <v>33</v>
      </c>
      <c r="J16" s="46"/>
      <c r="K16" s="46"/>
      <c r="L16" s="46"/>
      <c r="M16" s="46" t="s">
        <v>34</v>
      </c>
      <c r="N16" s="46"/>
      <c r="O16" s="46" t="s">
        <v>35</v>
      </c>
      <c r="P16" s="46"/>
      <c r="Q16" s="46"/>
      <c r="R16" s="46" t="s">
        <v>36</v>
      </c>
      <c r="S16" s="46"/>
      <c r="T16" s="46"/>
      <c r="U16" s="46" t="s">
        <v>37</v>
      </c>
      <c r="V16" s="46"/>
      <c r="W16" s="46"/>
      <c r="X16" s="46"/>
      <c r="Y16" s="46" t="s">
        <v>38</v>
      </c>
      <c r="Z16" s="47"/>
    </row>
    <row r="17" spans="1:26" ht="17.100000000000001" customHeight="1" x14ac:dyDescent="0.2">
      <c r="A17" s="68"/>
      <c r="B17" s="69"/>
      <c r="C17" s="70"/>
      <c r="D17" s="71"/>
      <c r="E17" s="77"/>
      <c r="F17" s="71"/>
      <c r="G17" s="73"/>
      <c r="H17" s="74"/>
      <c r="I17" s="49" t="s">
        <v>61</v>
      </c>
      <c r="J17" s="50"/>
      <c r="K17" s="50"/>
      <c r="L17" s="50"/>
      <c r="M17" s="50"/>
      <c r="N17" s="50"/>
      <c r="O17" s="50" t="str">
        <f>O16</f>
        <v>Gerät 1</v>
      </c>
      <c r="P17" s="50"/>
      <c r="Q17" s="50"/>
      <c r="R17" s="50" t="str">
        <f>R16</f>
        <v>Gerät 2</v>
      </c>
      <c r="S17" s="50"/>
      <c r="T17" s="50"/>
      <c r="U17" s="50"/>
      <c r="V17" s="50"/>
      <c r="W17" s="50"/>
      <c r="X17" s="50"/>
      <c r="Y17" s="50"/>
      <c r="Z17" s="51"/>
    </row>
    <row r="18" spans="1:26" ht="17.100000000000001" customHeight="1" x14ac:dyDescent="0.2">
      <c r="A18" s="78"/>
      <c r="B18" s="79"/>
      <c r="C18" s="74"/>
      <c r="D18" s="56"/>
      <c r="E18" s="61"/>
      <c r="F18" s="56"/>
      <c r="G18" s="56"/>
      <c r="H18" s="57"/>
      <c r="I18" s="45" t="s">
        <v>33</v>
      </c>
      <c r="J18" s="46"/>
      <c r="K18" s="46"/>
      <c r="L18" s="46"/>
      <c r="M18" s="46" t="s">
        <v>34</v>
      </c>
      <c r="N18" s="46"/>
      <c r="O18" s="46" t="s">
        <v>35</v>
      </c>
      <c r="P18" s="46"/>
      <c r="Q18" s="46"/>
      <c r="R18" s="46" t="s">
        <v>36</v>
      </c>
      <c r="S18" s="46"/>
      <c r="T18" s="46"/>
      <c r="U18" s="46" t="s">
        <v>37</v>
      </c>
      <c r="V18" s="46"/>
      <c r="W18" s="46"/>
      <c r="X18" s="46"/>
      <c r="Y18" s="46" t="s">
        <v>38</v>
      </c>
      <c r="Z18" s="47"/>
    </row>
    <row r="19" spans="1:26" ht="17.100000000000001" customHeight="1" x14ac:dyDescent="0.2">
      <c r="A19" s="64" t="s">
        <v>62</v>
      </c>
      <c r="B19" s="65"/>
      <c r="C19" s="66" t="e">
        <f>VLOOKUP(B19,$I$2:$M$58,5,0)</f>
        <v>#N/A</v>
      </c>
      <c r="D19" s="67"/>
      <c r="E19" s="66" t="e">
        <f>VLOOKUP(D19,$I$2:$M$58,5,0)</f>
        <v>#N/A</v>
      </c>
      <c r="F19" s="67"/>
      <c r="G19" s="66" t="e">
        <f>VLOOKUP(F19,$I$2:$M$58,5,0)</f>
        <v>#N/A</v>
      </c>
      <c r="H19" s="57"/>
      <c r="I19" s="49" t="s">
        <v>63</v>
      </c>
      <c r="J19" s="50"/>
      <c r="K19" s="50"/>
      <c r="L19" s="50"/>
      <c r="M19" s="50"/>
      <c r="N19" s="50"/>
      <c r="O19" s="50" t="str">
        <f>O18</f>
        <v>Gerät 1</v>
      </c>
      <c r="P19" s="50"/>
      <c r="Q19" s="50"/>
      <c r="R19" s="50" t="str">
        <f>R18</f>
        <v>Gerät 2</v>
      </c>
      <c r="S19" s="50"/>
      <c r="T19" s="50"/>
      <c r="U19" s="50"/>
      <c r="V19" s="50"/>
      <c r="W19" s="50"/>
      <c r="X19" s="50"/>
      <c r="Y19" s="50"/>
      <c r="Z19" s="51"/>
    </row>
    <row r="20" spans="1:26" ht="17.100000000000001" customHeight="1" x14ac:dyDescent="0.2">
      <c r="A20" s="68"/>
      <c r="B20" s="69"/>
      <c r="C20" s="70"/>
      <c r="D20" s="71"/>
      <c r="E20" s="72"/>
      <c r="F20" s="71"/>
      <c r="G20" s="73"/>
      <c r="H20" s="74"/>
      <c r="I20" s="45" t="s">
        <v>33</v>
      </c>
      <c r="J20" s="46"/>
      <c r="K20" s="46"/>
      <c r="L20" s="46"/>
      <c r="M20" s="46" t="s">
        <v>34</v>
      </c>
      <c r="N20" s="46"/>
      <c r="O20" s="46" t="s">
        <v>35</v>
      </c>
      <c r="P20" s="46"/>
      <c r="Q20" s="46"/>
      <c r="R20" s="46" t="s">
        <v>36</v>
      </c>
      <c r="S20" s="46"/>
      <c r="T20" s="46"/>
      <c r="U20" s="46" t="s">
        <v>37</v>
      </c>
      <c r="V20" s="46"/>
      <c r="W20" s="46"/>
      <c r="X20" s="46"/>
      <c r="Y20" s="46" t="s">
        <v>38</v>
      </c>
      <c r="Z20" s="47"/>
    </row>
    <row r="21" spans="1:26" ht="17.100000000000001" customHeight="1" x14ac:dyDescent="0.2">
      <c r="A21" s="75"/>
      <c r="B21" s="74"/>
      <c r="C21" s="74"/>
      <c r="D21" s="61"/>
      <c r="E21" s="61"/>
      <c r="F21" s="74"/>
      <c r="G21" s="74"/>
      <c r="H21" s="57"/>
      <c r="I21" s="49" t="s">
        <v>64</v>
      </c>
      <c r="J21" s="50"/>
      <c r="K21" s="50"/>
      <c r="L21" s="50"/>
      <c r="M21" s="50"/>
      <c r="N21" s="50"/>
      <c r="O21" s="50" t="str">
        <f>O20</f>
        <v>Gerät 1</v>
      </c>
      <c r="P21" s="50"/>
      <c r="Q21" s="50"/>
      <c r="R21" s="50" t="str">
        <f>R20</f>
        <v>Gerät 2</v>
      </c>
      <c r="S21" s="50"/>
      <c r="T21" s="50"/>
      <c r="U21" s="50"/>
      <c r="V21" s="50"/>
      <c r="W21" s="50"/>
      <c r="X21" s="50"/>
      <c r="Y21" s="50"/>
      <c r="Z21" s="51"/>
    </row>
    <row r="22" spans="1:26" ht="17.100000000000001" customHeight="1" x14ac:dyDescent="0.2">
      <c r="A22" s="64" t="s">
        <v>65</v>
      </c>
      <c r="B22" s="65"/>
      <c r="C22" s="66" t="e">
        <f>VLOOKUP(B22,$I$2:$M$58,5,0)</f>
        <v>#N/A</v>
      </c>
      <c r="D22" s="67"/>
      <c r="E22" s="66" t="e">
        <f>VLOOKUP(D22,$I$2:$M$58,5,0)</f>
        <v>#N/A</v>
      </c>
      <c r="F22" s="67"/>
      <c r="G22" s="66" t="e">
        <f>VLOOKUP(F22,$I$2:$M$58,5,0)</f>
        <v>#N/A</v>
      </c>
      <c r="H22" s="57"/>
      <c r="I22" s="45" t="s">
        <v>33</v>
      </c>
      <c r="J22" s="46"/>
      <c r="K22" s="46"/>
      <c r="L22" s="46"/>
      <c r="M22" s="46" t="s">
        <v>34</v>
      </c>
      <c r="N22" s="46"/>
      <c r="O22" s="46" t="s">
        <v>35</v>
      </c>
      <c r="P22" s="46"/>
      <c r="Q22" s="46"/>
      <c r="R22" s="46" t="s">
        <v>36</v>
      </c>
      <c r="S22" s="46"/>
      <c r="T22" s="46"/>
      <c r="U22" s="46" t="s">
        <v>37</v>
      </c>
      <c r="V22" s="46"/>
      <c r="W22" s="46"/>
      <c r="X22" s="46"/>
      <c r="Y22" s="46" t="s">
        <v>38</v>
      </c>
      <c r="Z22" s="47"/>
    </row>
    <row r="23" spans="1:26" ht="17.100000000000001" customHeight="1" x14ac:dyDescent="0.2">
      <c r="A23" s="68"/>
      <c r="B23" s="69"/>
      <c r="C23" s="70"/>
      <c r="D23" s="71"/>
      <c r="E23" s="72"/>
      <c r="F23" s="71"/>
      <c r="G23" s="73"/>
      <c r="H23" s="74"/>
      <c r="I23" s="49" t="s">
        <v>66</v>
      </c>
      <c r="J23" s="50"/>
      <c r="K23" s="50"/>
      <c r="L23" s="50"/>
      <c r="M23" s="50"/>
      <c r="N23" s="50"/>
      <c r="O23" s="50" t="str">
        <f>O22</f>
        <v>Gerät 1</v>
      </c>
      <c r="P23" s="50"/>
      <c r="Q23" s="50"/>
      <c r="R23" s="50" t="str">
        <f>R22</f>
        <v>Gerät 2</v>
      </c>
      <c r="S23" s="50"/>
      <c r="T23" s="50"/>
      <c r="U23" s="50"/>
      <c r="V23" s="50"/>
      <c r="W23" s="50"/>
      <c r="X23" s="50"/>
      <c r="Y23" s="50"/>
      <c r="Z23" s="51"/>
    </row>
    <row r="24" spans="1:26" ht="17.100000000000001" customHeight="1" x14ac:dyDescent="0.2">
      <c r="A24" s="80"/>
      <c r="B24" s="57"/>
      <c r="C24" s="57"/>
      <c r="D24" s="75"/>
      <c r="E24" s="75"/>
      <c r="F24" s="75"/>
      <c r="G24" s="75"/>
      <c r="H24" s="57"/>
      <c r="I24" s="45" t="s">
        <v>33</v>
      </c>
      <c r="J24" s="46"/>
      <c r="K24" s="46"/>
      <c r="L24" s="46"/>
      <c r="M24" s="46" t="s">
        <v>34</v>
      </c>
      <c r="N24" s="46"/>
      <c r="O24" s="46" t="s">
        <v>35</v>
      </c>
      <c r="P24" s="46"/>
      <c r="Q24" s="46"/>
      <c r="R24" s="46" t="s">
        <v>36</v>
      </c>
      <c r="S24" s="46"/>
      <c r="T24" s="46"/>
      <c r="U24" s="46" t="s">
        <v>37</v>
      </c>
      <c r="V24" s="46"/>
      <c r="W24" s="46"/>
      <c r="X24" s="46"/>
      <c r="Y24" s="46" t="s">
        <v>38</v>
      </c>
      <c r="Z24" s="47"/>
    </row>
    <row r="25" spans="1:26" ht="17.100000000000001" customHeight="1" x14ac:dyDescent="0.2">
      <c r="A25" s="135" t="s">
        <v>67</v>
      </c>
      <c r="B25" s="135"/>
      <c r="C25" s="135"/>
      <c r="D25" s="135"/>
      <c r="E25" s="135"/>
      <c r="F25" s="135"/>
      <c r="G25" s="135"/>
      <c r="H25" s="57"/>
      <c r="I25" s="49" t="s">
        <v>68</v>
      </c>
      <c r="J25" s="50"/>
      <c r="K25" s="50"/>
      <c r="L25" s="50"/>
      <c r="M25" s="50"/>
      <c r="N25" s="50"/>
      <c r="O25" s="50" t="str">
        <f>O24</f>
        <v>Gerät 1</v>
      </c>
      <c r="P25" s="50"/>
      <c r="Q25" s="50"/>
      <c r="R25" s="50" t="str">
        <f>R24</f>
        <v>Gerät 2</v>
      </c>
      <c r="S25" s="50"/>
      <c r="T25" s="50"/>
      <c r="U25" s="50"/>
      <c r="V25" s="50"/>
      <c r="W25" s="50"/>
      <c r="X25" s="50"/>
      <c r="Y25" s="50"/>
      <c r="Z25" s="51"/>
    </row>
    <row r="26" spans="1:26" ht="17.100000000000001" customHeight="1" x14ac:dyDescent="0.2">
      <c r="A26" s="81"/>
      <c r="B26" s="81"/>
      <c r="C26" s="81"/>
      <c r="D26" s="81"/>
      <c r="E26" s="81"/>
      <c r="F26" s="81"/>
      <c r="G26" s="81"/>
      <c r="H26" s="74"/>
      <c r="I26" s="45" t="s">
        <v>33</v>
      </c>
      <c r="J26" s="46"/>
      <c r="K26" s="46"/>
      <c r="L26" s="46"/>
      <c r="M26" s="46" t="s">
        <v>34</v>
      </c>
      <c r="N26" s="46"/>
      <c r="O26" s="46" t="s">
        <v>35</v>
      </c>
      <c r="P26" s="46"/>
      <c r="Q26" s="46"/>
      <c r="R26" s="46" t="s">
        <v>36</v>
      </c>
      <c r="S26" s="46"/>
      <c r="T26" s="46"/>
      <c r="U26" s="46" t="s">
        <v>37</v>
      </c>
      <c r="V26" s="46"/>
      <c r="W26" s="46"/>
      <c r="X26" s="46"/>
      <c r="Y26" s="46" t="s">
        <v>38</v>
      </c>
      <c r="Z26" s="47"/>
    </row>
    <row r="27" spans="1:26" ht="17.100000000000001" customHeight="1" x14ac:dyDescent="0.2">
      <c r="A27" s="58" t="s">
        <v>50</v>
      </c>
      <c r="B27" s="59" t="s">
        <v>51</v>
      </c>
      <c r="C27" s="59"/>
      <c r="D27" s="59" t="s">
        <v>52</v>
      </c>
      <c r="E27" s="59"/>
      <c r="F27" s="59" t="s">
        <v>53</v>
      </c>
      <c r="G27" s="60"/>
      <c r="H27" s="57"/>
      <c r="I27" s="49" t="s">
        <v>69</v>
      </c>
      <c r="J27" s="50"/>
      <c r="K27" s="50"/>
      <c r="L27" s="50"/>
      <c r="M27" s="50"/>
      <c r="N27" s="50"/>
      <c r="O27" s="50" t="str">
        <f>O26</f>
        <v>Gerät 1</v>
      </c>
      <c r="P27" s="50"/>
      <c r="Q27" s="50"/>
      <c r="R27" s="50" t="str">
        <f>R26</f>
        <v>Gerät 2</v>
      </c>
      <c r="S27" s="50"/>
      <c r="T27" s="50"/>
      <c r="U27" s="50"/>
      <c r="V27" s="50"/>
      <c r="W27" s="50"/>
      <c r="X27" s="50"/>
      <c r="Y27" s="50"/>
      <c r="Z27" s="51"/>
    </row>
    <row r="28" spans="1:26" ht="17.100000000000001" customHeight="1" x14ac:dyDescent="0.2">
      <c r="A28" s="78"/>
      <c r="B28" s="79"/>
      <c r="C28" s="74"/>
      <c r="D28" s="56"/>
      <c r="E28" s="61"/>
      <c r="F28" s="56"/>
      <c r="G28" s="56"/>
      <c r="H28" s="57"/>
      <c r="I28" s="45" t="s">
        <v>33</v>
      </c>
      <c r="J28" s="46"/>
      <c r="K28" s="46"/>
      <c r="L28" s="46"/>
      <c r="M28" s="46" t="s">
        <v>34</v>
      </c>
      <c r="N28" s="46"/>
      <c r="O28" s="46" t="s">
        <v>35</v>
      </c>
      <c r="P28" s="46"/>
      <c r="Q28" s="46"/>
      <c r="R28" s="46" t="s">
        <v>36</v>
      </c>
      <c r="S28" s="46"/>
      <c r="T28" s="46"/>
      <c r="U28" s="46" t="s">
        <v>37</v>
      </c>
      <c r="V28" s="46"/>
      <c r="W28" s="46"/>
      <c r="X28" s="46"/>
      <c r="Y28" s="46" t="s">
        <v>38</v>
      </c>
      <c r="Z28" s="47"/>
    </row>
    <row r="29" spans="1:26" ht="17.100000000000001" customHeight="1" x14ac:dyDescent="0.2">
      <c r="A29" s="64" t="s">
        <v>70</v>
      </c>
      <c r="B29" s="65" t="s">
        <v>56</v>
      </c>
      <c r="C29" s="66" t="e">
        <f>VLOOKUP(B29,$I$2:$M$58,5,0)</f>
        <v>#N/A</v>
      </c>
      <c r="D29" s="65" t="s">
        <v>71</v>
      </c>
      <c r="E29" s="66" t="e">
        <f>VLOOKUP(D29,$I$2:$M$58,5,0)</f>
        <v>#N/A</v>
      </c>
      <c r="F29" s="67" t="s">
        <v>72</v>
      </c>
      <c r="G29" s="66" t="e">
        <f>VLOOKUP(F29,$I$2:$M$58,5,0)</f>
        <v>#N/A</v>
      </c>
      <c r="H29" s="74"/>
      <c r="I29" s="49" t="s">
        <v>73</v>
      </c>
      <c r="J29" s="50"/>
      <c r="K29" s="50"/>
      <c r="L29" s="50"/>
      <c r="M29" s="50"/>
      <c r="N29" s="50"/>
      <c r="O29" s="50" t="str">
        <f>O28</f>
        <v>Gerät 1</v>
      </c>
      <c r="P29" s="50"/>
      <c r="Q29" s="50"/>
      <c r="R29" s="50" t="str">
        <f>R28</f>
        <v>Gerät 2</v>
      </c>
      <c r="S29" s="50"/>
      <c r="T29" s="50"/>
      <c r="U29" s="50"/>
      <c r="V29" s="50"/>
      <c r="W29" s="50"/>
      <c r="X29" s="50"/>
      <c r="Y29" s="50"/>
      <c r="Z29" s="51"/>
    </row>
    <row r="30" spans="1:26" ht="17.100000000000001" customHeight="1" x14ac:dyDescent="0.2">
      <c r="A30" s="68"/>
      <c r="B30" s="69" t="s">
        <v>58</v>
      </c>
      <c r="C30" s="70"/>
      <c r="D30" s="69" t="s">
        <v>74</v>
      </c>
      <c r="E30" s="82"/>
      <c r="F30" s="71" t="s">
        <v>75</v>
      </c>
      <c r="G30" s="73"/>
      <c r="H30" s="57"/>
      <c r="I30" s="131" t="s">
        <v>76</v>
      </c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ht="17.100000000000001" customHeight="1" x14ac:dyDescent="0.2">
      <c r="A31" s="75"/>
      <c r="B31" s="74"/>
      <c r="C31" s="74"/>
      <c r="D31" s="61"/>
      <c r="E31" s="61"/>
      <c r="F31" s="56"/>
      <c r="G31" s="56"/>
      <c r="H31" s="57"/>
      <c r="I31" s="45" t="s">
        <v>33</v>
      </c>
      <c r="J31" s="46"/>
      <c r="K31" s="46"/>
      <c r="L31" s="46"/>
      <c r="M31" s="46" t="s">
        <v>34</v>
      </c>
      <c r="N31" s="46"/>
      <c r="O31" s="46" t="s">
        <v>35</v>
      </c>
      <c r="P31" s="46"/>
      <c r="Q31" s="46"/>
      <c r="R31" s="46" t="s">
        <v>36</v>
      </c>
      <c r="S31" s="46"/>
      <c r="T31" s="46"/>
      <c r="U31" s="46" t="s">
        <v>37</v>
      </c>
      <c r="V31" s="46"/>
      <c r="W31" s="46"/>
      <c r="X31" s="46"/>
      <c r="Y31" s="46" t="s">
        <v>38</v>
      </c>
      <c r="Z31" s="47"/>
    </row>
    <row r="32" spans="1:26" ht="17.100000000000001" customHeight="1" x14ac:dyDescent="0.2">
      <c r="A32" s="64" t="s">
        <v>77</v>
      </c>
      <c r="B32" s="65" t="s">
        <v>78</v>
      </c>
      <c r="C32" s="66" t="e">
        <f>VLOOKUP(B32,$I$2:$M$58,5,0)</f>
        <v>#N/A</v>
      </c>
      <c r="D32" s="65" t="s">
        <v>79</v>
      </c>
      <c r="E32" s="66" t="e">
        <f>VLOOKUP(D32,$I$2:$M$58,5,0)</f>
        <v>#N/A</v>
      </c>
      <c r="F32" s="67" t="s">
        <v>80</v>
      </c>
      <c r="G32" s="66" t="e">
        <f>VLOOKUP(F32,$I$2:$M$58,5,0)</f>
        <v>#N/A</v>
      </c>
      <c r="H32" s="74"/>
      <c r="I32" s="49" t="s">
        <v>40</v>
      </c>
      <c r="J32" s="50"/>
      <c r="K32" s="50"/>
      <c r="L32" s="50"/>
      <c r="M32" s="50"/>
      <c r="N32" s="50"/>
      <c r="O32" s="50" t="str">
        <f>O31</f>
        <v>Gerät 1</v>
      </c>
      <c r="P32" s="50"/>
      <c r="Q32" s="50"/>
      <c r="R32" s="50" t="str">
        <f>R31</f>
        <v>Gerät 2</v>
      </c>
      <c r="S32" s="50"/>
      <c r="T32" s="50"/>
      <c r="U32" s="50"/>
      <c r="V32" s="50"/>
      <c r="W32" s="50"/>
      <c r="X32" s="50"/>
      <c r="Y32" s="50"/>
      <c r="Z32" s="51"/>
    </row>
    <row r="33" spans="1:26" ht="17.100000000000001" customHeight="1" x14ac:dyDescent="0.2">
      <c r="A33" s="68"/>
      <c r="B33" s="69" t="s">
        <v>81</v>
      </c>
      <c r="C33" s="70"/>
      <c r="D33" s="69" t="s">
        <v>82</v>
      </c>
      <c r="E33" s="82"/>
      <c r="F33" s="71" t="s">
        <v>83</v>
      </c>
      <c r="G33" s="73"/>
      <c r="H33" s="76"/>
      <c r="I33" s="45" t="s">
        <v>33</v>
      </c>
      <c r="J33" s="46"/>
      <c r="K33" s="46"/>
      <c r="L33" s="46"/>
      <c r="M33" s="46" t="s">
        <v>34</v>
      </c>
      <c r="N33" s="46"/>
      <c r="O33" s="46" t="s">
        <v>35</v>
      </c>
      <c r="P33" s="46"/>
      <c r="Q33" s="46"/>
      <c r="R33" s="46" t="s">
        <v>36</v>
      </c>
      <c r="S33" s="46"/>
      <c r="T33" s="46"/>
      <c r="U33" s="46" t="s">
        <v>37</v>
      </c>
      <c r="V33" s="46"/>
      <c r="W33" s="46"/>
      <c r="X33" s="46"/>
      <c r="Y33" s="46" t="s">
        <v>38</v>
      </c>
      <c r="Z33" s="47"/>
    </row>
    <row r="34" spans="1:26" ht="17.100000000000001" customHeight="1" x14ac:dyDescent="0.2">
      <c r="A34" s="78"/>
      <c r="B34" s="79"/>
      <c r="C34" s="74"/>
      <c r="D34" s="79"/>
      <c r="E34" s="74"/>
      <c r="F34" s="56"/>
      <c r="G34" s="56"/>
      <c r="H34" s="76"/>
      <c r="I34" s="49" t="s">
        <v>42</v>
      </c>
      <c r="J34" s="50"/>
      <c r="K34" s="50"/>
      <c r="L34" s="50"/>
      <c r="M34" s="50"/>
      <c r="N34" s="50"/>
      <c r="O34" s="50" t="str">
        <f>O33</f>
        <v>Gerät 1</v>
      </c>
      <c r="P34" s="50"/>
      <c r="Q34" s="50"/>
      <c r="R34" s="50" t="str">
        <f>R33</f>
        <v>Gerät 2</v>
      </c>
      <c r="S34" s="50"/>
      <c r="T34" s="50"/>
      <c r="U34" s="50"/>
      <c r="V34" s="50"/>
      <c r="W34" s="50"/>
      <c r="X34" s="50"/>
      <c r="Y34" s="50"/>
      <c r="Z34" s="51"/>
    </row>
    <row r="35" spans="1:26" ht="17.100000000000001" customHeight="1" x14ac:dyDescent="0.2">
      <c r="A35" s="64" t="s">
        <v>84</v>
      </c>
      <c r="B35" s="65" t="s">
        <v>85</v>
      </c>
      <c r="C35" s="66" t="e">
        <f>VLOOKUP(B35,$I$2:$M$58,5,0)</f>
        <v>#N/A</v>
      </c>
      <c r="D35" s="65" t="s">
        <v>86</v>
      </c>
      <c r="E35" s="66" t="e">
        <f>VLOOKUP(D35,$I$2:$M$58,5,0)</f>
        <v>#N/A</v>
      </c>
      <c r="F35" s="67" t="s">
        <v>87</v>
      </c>
      <c r="G35" s="66" t="e">
        <f>VLOOKUP(F35,$I$2:$M$58,5,0)</f>
        <v>#N/A</v>
      </c>
      <c r="I35" s="45" t="s">
        <v>33</v>
      </c>
      <c r="J35" s="46"/>
      <c r="K35" s="46"/>
      <c r="L35" s="46"/>
      <c r="M35" s="46" t="s">
        <v>34</v>
      </c>
      <c r="N35" s="46"/>
      <c r="O35" s="46" t="s">
        <v>35</v>
      </c>
      <c r="P35" s="46"/>
      <c r="Q35" s="46"/>
      <c r="R35" s="46" t="s">
        <v>36</v>
      </c>
      <c r="S35" s="46"/>
      <c r="T35" s="46"/>
      <c r="U35" s="46" t="s">
        <v>37</v>
      </c>
      <c r="V35" s="46"/>
      <c r="W35" s="46"/>
      <c r="X35" s="46"/>
      <c r="Y35" s="46" t="s">
        <v>38</v>
      </c>
      <c r="Z35" s="47"/>
    </row>
    <row r="36" spans="1:26" ht="17.100000000000001" customHeight="1" x14ac:dyDescent="0.2">
      <c r="A36" s="68"/>
      <c r="B36" s="69" t="s">
        <v>88</v>
      </c>
      <c r="C36" s="70"/>
      <c r="D36" s="69" t="s">
        <v>89</v>
      </c>
      <c r="E36" s="70"/>
      <c r="F36" s="71" t="s">
        <v>90</v>
      </c>
      <c r="G36" s="73"/>
      <c r="I36" s="49" t="s">
        <v>47</v>
      </c>
      <c r="J36" s="50"/>
      <c r="K36" s="50"/>
      <c r="L36" s="50"/>
      <c r="M36" s="50"/>
      <c r="N36" s="50"/>
      <c r="O36" s="50" t="str">
        <f>O35</f>
        <v>Gerät 1</v>
      </c>
      <c r="P36" s="50"/>
      <c r="Q36" s="50"/>
      <c r="R36" s="50" t="str">
        <f>R35</f>
        <v>Gerät 2</v>
      </c>
      <c r="S36" s="50"/>
      <c r="T36" s="50"/>
      <c r="U36" s="50"/>
      <c r="V36" s="50"/>
      <c r="W36" s="50"/>
      <c r="X36" s="50"/>
      <c r="Y36" s="50"/>
      <c r="Z36" s="51"/>
    </row>
    <row r="37" spans="1:26" ht="17.100000000000001" customHeight="1" x14ac:dyDescent="0.2">
      <c r="A37" s="75"/>
      <c r="B37" s="74"/>
      <c r="C37" s="74"/>
      <c r="D37" s="74"/>
      <c r="E37" s="74"/>
      <c r="F37" s="61"/>
      <c r="G37" s="61"/>
      <c r="I37" s="45" t="s">
        <v>33</v>
      </c>
      <c r="J37" s="46"/>
      <c r="K37" s="46"/>
      <c r="L37" s="46"/>
      <c r="M37" s="46" t="s">
        <v>34</v>
      </c>
      <c r="N37" s="46"/>
      <c r="O37" s="46" t="s">
        <v>35</v>
      </c>
      <c r="P37" s="46"/>
      <c r="Q37" s="46"/>
      <c r="R37" s="46" t="s">
        <v>36</v>
      </c>
      <c r="S37" s="46"/>
      <c r="T37" s="46"/>
      <c r="U37" s="46" t="s">
        <v>37</v>
      </c>
      <c r="V37" s="46"/>
      <c r="W37" s="46"/>
      <c r="X37" s="46"/>
      <c r="Y37" s="46" t="s">
        <v>38</v>
      </c>
      <c r="Z37" s="47"/>
    </row>
    <row r="38" spans="1:26" ht="17.100000000000001" customHeight="1" x14ac:dyDescent="0.2">
      <c r="A38" s="64" t="s">
        <v>91</v>
      </c>
      <c r="B38" s="65" t="s">
        <v>92</v>
      </c>
      <c r="C38" s="66" t="e">
        <f>VLOOKUP(B38,$I$2:$M$58,5,0)</f>
        <v>#N/A</v>
      </c>
      <c r="D38" s="65" t="s">
        <v>93</v>
      </c>
      <c r="E38" s="66" t="e">
        <f>VLOOKUP(D38,$I$2:$M$58,5,0)</f>
        <v>#N/A</v>
      </c>
      <c r="F38" s="67" t="s">
        <v>94</v>
      </c>
      <c r="G38" s="66" t="e">
        <f>VLOOKUP(F38,$I$2:$M$58,5,0)</f>
        <v>#N/A</v>
      </c>
      <c r="I38" s="49" t="s">
        <v>49</v>
      </c>
      <c r="J38" s="50"/>
      <c r="K38" s="50"/>
      <c r="L38" s="50"/>
      <c r="M38" s="50"/>
      <c r="N38" s="50"/>
      <c r="O38" s="50" t="str">
        <f>O37</f>
        <v>Gerät 1</v>
      </c>
      <c r="P38" s="50"/>
      <c r="Q38" s="50"/>
      <c r="R38" s="50" t="str">
        <f>R37</f>
        <v>Gerät 2</v>
      </c>
      <c r="S38" s="50"/>
      <c r="T38" s="50"/>
      <c r="U38" s="50"/>
      <c r="V38" s="50"/>
      <c r="W38" s="50"/>
      <c r="X38" s="50"/>
      <c r="Y38" s="50"/>
      <c r="Z38" s="51"/>
    </row>
    <row r="39" spans="1:26" ht="17.100000000000001" customHeight="1" x14ac:dyDescent="0.2">
      <c r="A39" s="68"/>
      <c r="B39" s="69" t="s">
        <v>95</v>
      </c>
      <c r="C39" s="70"/>
      <c r="D39" s="69" t="s">
        <v>96</v>
      </c>
      <c r="E39" s="70"/>
      <c r="F39" s="71" t="s">
        <v>97</v>
      </c>
      <c r="G39" s="73"/>
      <c r="I39" s="45" t="s">
        <v>33</v>
      </c>
      <c r="J39" s="46"/>
      <c r="K39" s="46"/>
      <c r="L39" s="46"/>
      <c r="M39" s="46" t="s">
        <v>34</v>
      </c>
      <c r="N39" s="46"/>
      <c r="O39" s="46" t="s">
        <v>35</v>
      </c>
      <c r="P39" s="46"/>
      <c r="Q39" s="46"/>
      <c r="R39" s="46" t="s">
        <v>36</v>
      </c>
      <c r="S39" s="46"/>
      <c r="T39" s="46"/>
      <c r="U39" s="46" t="s">
        <v>37</v>
      </c>
      <c r="V39" s="46"/>
      <c r="W39" s="46"/>
      <c r="X39" s="46"/>
      <c r="Y39" s="46" t="s">
        <v>38</v>
      </c>
      <c r="Z39" s="47"/>
    </row>
    <row r="40" spans="1:26" ht="17.100000000000001" customHeight="1" x14ac:dyDescent="0.2">
      <c r="A40" s="80"/>
      <c r="B40" s="57"/>
      <c r="C40" s="57"/>
      <c r="D40" s="57"/>
      <c r="E40" s="57"/>
      <c r="F40" s="75"/>
      <c r="G40" s="75"/>
      <c r="I40" s="49" t="s">
        <v>54</v>
      </c>
      <c r="J40" s="50"/>
      <c r="K40" s="50"/>
      <c r="L40" s="50"/>
      <c r="M40" s="50"/>
      <c r="N40" s="50"/>
      <c r="O40" s="50" t="str">
        <f>O39</f>
        <v>Gerät 1</v>
      </c>
      <c r="P40" s="50"/>
      <c r="Q40" s="50"/>
      <c r="R40" s="50" t="str">
        <f>R39</f>
        <v>Gerät 2</v>
      </c>
      <c r="S40" s="50"/>
      <c r="T40" s="50"/>
      <c r="U40" s="50"/>
      <c r="V40" s="50"/>
      <c r="W40" s="50"/>
      <c r="X40" s="50"/>
      <c r="Y40" s="50"/>
      <c r="Z40" s="51"/>
    </row>
    <row r="41" spans="1:26" ht="17.100000000000001" customHeight="1" x14ac:dyDescent="0.2">
      <c r="A41" s="83" t="s">
        <v>98</v>
      </c>
      <c r="B41" s="84"/>
      <c r="C41" s="84"/>
      <c r="D41" s="85"/>
      <c r="E41" s="85"/>
      <c r="F41" s="85"/>
      <c r="G41" s="86"/>
      <c r="I41" s="45" t="s">
        <v>33</v>
      </c>
      <c r="J41" s="46"/>
      <c r="K41" s="46"/>
      <c r="L41" s="46"/>
      <c r="M41" s="46" t="s">
        <v>34</v>
      </c>
      <c r="N41" s="46"/>
      <c r="O41" s="46" t="s">
        <v>35</v>
      </c>
      <c r="P41" s="46"/>
      <c r="Q41" s="46"/>
      <c r="R41" s="46" t="s">
        <v>36</v>
      </c>
      <c r="S41" s="46"/>
      <c r="T41" s="46"/>
      <c r="U41" s="46" t="s">
        <v>37</v>
      </c>
      <c r="V41" s="46"/>
      <c r="W41" s="46"/>
      <c r="X41" s="46"/>
      <c r="Y41" s="46" t="s">
        <v>38</v>
      </c>
      <c r="Z41" s="47"/>
    </row>
    <row r="42" spans="1:26" ht="17.100000000000001" customHeight="1" x14ac:dyDescent="0.2">
      <c r="A42" s="83" t="s">
        <v>99</v>
      </c>
      <c r="B42" s="85"/>
      <c r="C42" s="85"/>
      <c r="D42" s="85"/>
      <c r="E42" s="85"/>
      <c r="F42" s="85"/>
      <c r="G42" s="86"/>
      <c r="I42" s="49" t="s">
        <v>57</v>
      </c>
      <c r="J42" s="50"/>
      <c r="K42" s="50"/>
      <c r="L42" s="50"/>
      <c r="M42" s="50"/>
      <c r="N42" s="50"/>
      <c r="O42" s="50" t="str">
        <f>O41</f>
        <v>Gerät 1</v>
      </c>
      <c r="P42" s="50"/>
      <c r="Q42" s="50"/>
      <c r="R42" s="50" t="str">
        <f>R41</f>
        <v>Gerät 2</v>
      </c>
      <c r="S42" s="50"/>
      <c r="T42" s="50"/>
      <c r="U42" s="50"/>
      <c r="V42" s="50"/>
      <c r="W42" s="50"/>
      <c r="X42" s="50"/>
      <c r="Y42" s="50"/>
      <c r="Z42" s="51"/>
    </row>
    <row r="43" spans="1:26" ht="17.100000000000001" customHeight="1" x14ac:dyDescent="0.2">
      <c r="A43" s="83" t="s">
        <v>100</v>
      </c>
      <c r="B43" s="85"/>
      <c r="C43" s="85"/>
      <c r="D43" s="85"/>
      <c r="E43" s="85"/>
      <c r="F43" s="85"/>
      <c r="G43" s="86"/>
      <c r="I43" s="45" t="s">
        <v>33</v>
      </c>
      <c r="J43" s="46"/>
      <c r="K43" s="46"/>
      <c r="L43" s="46"/>
      <c r="M43" s="46" t="s">
        <v>34</v>
      </c>
      <c r="N43" s="46"/>
      <c r="O43" s="46" t="s">
        <v>35</v>
      </c>
      <c r="P43" s="46"/>
      <c r="Q43" s="46"/>
      <c r="R43" s="46" t="s">
        <v>36</v>
      </c>
      <c r="S43" s="46"/>
      <c r="T43" s="46"/>
      <c r="U43" s="46" t="s">
        <v>37</v>
      </c>
      <c r="V43" s="46"/>
      <c r="W43" s="46"/>
      <c r="X43" s="46"/>
      <c r="Y43" s="46" t="s">
        <v>38</v>
      </c>
      <c r="Z43" s="47"/>
    </row>
    <row r="44" spans="1:26" ht="17.100000000000001" customHeight="1" x14ac:dyDescent="0.2">
      <c r="A44" s="83"/>
      <c r="B44" s="85"/>
      <c r="C44" s="85"/>
      <c r="D44" s="85"/>
      <c r="E44" s="85"/>
      <c r="F44" s="85"/>
      <c r="G44" s="87"/>
      <c r="I44" s="49" t="s">
        <v>59</v>
      </c>
      <c r="J44" s="50"/>
      <c r="K44" s="50"/>
      <c r="L44" s="50"/>
      <c r="M44" s="50"/>
      <c r="N44" s="50"/>
      <c r="O44" s="50" t="str">
        <f>O43</f>
        <v>Gerät 1</v>
      </c>
      <c r="P44" s="50"/>
      <c r="Q44" s="50"/>
      <c r="R44" s="50" t="str">
        <f>R43</f>
        <v>Gerät 2</v>
      </c>
      <c r="S44" s="50"/>
      <c r="T44" s="50"/>
      <c r="U44" s="50"/>
      <c r="V44" s="50"/>
      <c r="W44" s="50"/>
      <c r="X44" s="50"/>
      <c r="Y44" s="50"/>
      <c r="Z44" s="51"/>
    </row>
    <row r="45" spans="1:26" ht="17.100000000000001" customHeight="1" x14ac:dyDescent="0.2">
      <c r="A45" s="83" t="s">
        <v>101</v>
      </c>
      <c r="B45" s="85"/>
      <c r="C45" s="85"/>
      <c r="D45" s="85"/>
      <c r="E45" s="85"/>
      <c r="F45" s="88"/>
      <c r="G45" s="89"/>
      <c r="I45" s="45" t="s">
        <v>33</v>
      </c>
      <c r="J45" s="46"/>
      <c r="K45" s="46"/>
      <c r="L45" s="46"/>
      <c r="M45" s="46" t="s">
        <v>34</v>
      </c>
      <c r="N45" s="46"/>
      <c r="O45" s="46" t="s">
        <v>35</v>
      </c>
      <c r="P45" s="46"/>
      <c r="Q45" s="46"/>
      <c r="R45" s="46" t="s">
        <v>36</v>
      </c>
      <c r="S45" s="46"/>
      <c r="T45" s="46"/>
      <c r="U45" s="46" t="s">
        <v>37</v>
      </c>
      <c r="V45" s="46"/>
      <c r="W45" s="46"/>
      <c r="X45" s="46"/>
      <c r="Y45" s="46" t="s">
        <v>38</v>
      </c>
      <c r="Z45" s="47"/>
    </row>
    <row r="46" spans="1:26" ht="17.100000000000001" customHeight="1" x14ac:dyDescent="0.2">
      <c r="A46" s="83"/>
      <c r="B46" s="85"/>
      <c r="C46" s="85"/>
      <c r="D46" s="85"/>
      <c r="E46" s="85"/>
      <c r="F46" s="85"/>
      <c r="G46" s="86"/>
      <c r="I46" s="49" t="s">
        <v>61</v>
      </c>
      <c r="J46" s="50"/>
      <c r="K46" s="50"/>
      <c r="L46" s="50"/>
      <c r="M46" s="50"/>
      <c r="N46" s="50"/>
      <c r="O46" s="50" t="str">
        <f>O45</f>
        <v>Gerät 1</v>
      </c>
      <c r="P46" s="50"/>
      <c r="Q46" s="50"/>
      <c r="R46" s="50" t="str">
        <f>R45</f>
        <v>Gerät 2</v>
      </c>
      <c r="S46" s="50"/>
      <c r="T46" s="50"/>
      <c r="U46" s="50"/>
      <c r="V46" s="50"/>
      <c r="W46" s="50"/>
      <c r="X46" s="50"/>
      <c r="Y46" s="50"/>
      <c r="Z46" s="51"/>
    </row>
    <row r="47" spans="1:26" ht="17.100000000000001" customHeight="1" x14ac:dyDescent="0.2">
      <c r="A47" s="83" t="s">
        <v>102</v>
      </c>
      <c r="B47" s="85"/>
      <c r="C47" s="85"/>
      <c r="D47" s="85"/>
      <c r="E47" s="85"/>
      <c r="F47" s="85"/>
      <c r="G47" s="86"/>
      <c r="I47" s="45" t="s">
        <v>33</v>
      </c>
      <c r="J47" s="46"/>
      <c r="K47" s="46"/>
      <c r="L47" s="46"/>
      <c r="M47" s="46" t="s">
        <v>34</v>
      </c>
      <c r="N47" s="46"/>
      <c r="O47" s="46" t="s">
        <v>35</v>
      </c>
      <c r="P47" s="46"/>
      <c r="Q47" s="46"/>
      <c r="R47" s="46" t="s">
        <v>36</v>
      </c>
      <c r="S47" s="46"/>
      <c r="T47" s="46"/>
      <c r="U47" s="46" t="s">
        <v>37</v>
      </c>
      <c r="V47" s="46"/>
      <c r="W47" s="46"/>
      <c r="X47" s="46"/>
      <c r="Y47" s="46" t="s">
        <v>38</v>
      </c>
      <c r="Z47" s="47"/>
    </row>
    <row r="48" spans="1:26" ht="17.100000000000001" customHeight="1" x14ac:dyDescent="0.2">
      <c r="A48" s="83" t="s">
        <v>103</v>
      </c>
      <c r="B48" s="85"/>
      <c r="C48" s="85"/>
      <c r="D48" s="85"/>
      <c r="E48" s="85"/>
      <c r="F48" s="85"/>
      <c r="G48" s="86"/>
      <c r="I48" s="49" t="s">
        <v>63</v>
      </c>
      <c r="J48" s="50"/>
      <c r="K48" s="50"/>
      <c r="L48" s="50"/>
      <c r="M48" s="50"/>
      <c r="N48" s="50"/>
      <c r="O48" s="50" t="str">
        <f>O47</f>
        <v>Gerät 1</v>
      </c>
      <c r="P48" s="50"/>
      <c r="Q48" s="50"/>
      <c r="R48" s="50" t="str">
        <f>R47</f>
        <v>Gerät 2</v>
      </c>
      <c r="S48" s="50"/>
      <c r="T48" s="50"/>
      <c r="U48" s="50"/>
      <c r="V48" s="50"/>
      <c r="W48" s="50"/>
      <c r="X48" s="50"/>
      <c r="Y48" s="50"/>
      <c r="Z48" s="51"/>
    </row>
    <row r="49" spans="1:26" ht="17.100000000000001" customHeight="1" x14ac:dyDescent="0.2">
      <c r="A49" s="90"/>
      <c r="B49" s="86"/>
      <c r="C49" s="86"/>
      <c r="D49" s="86"/>
      <c r="E49" s="86"/>
      <c r="F49" s="86"/>
      <c r="G49" s="86"/>
      <c r="I49" s="45" t="s">
        <v>33</v>
      </c>
      <c r="J49" s="46"/>
      <c r="K49" s="46"/>
      <c r="L49" s="46"/>
      <c r="M49" s="46" t="s">
        <v>34</v>
      </c>
      <c r="N49" s="46"/>
      <c r="O49" s="46" t="s">
        <v>35</v>
      </c>
      <c r="P49" s="46"/>
      <c r="Q49" s="46"/>
      <c r="R49" s="46" t="s">
        <v>36</v>
      </c>
      <c r="S49" s="46"/>
      <c r="T49" s="46"/>
      <c r="U49" s="46" t="s">
        <v>37</v>
      </c>
      <c r="V49" s="46"/>
      <c r="W49" s="46"/>
      <c r="X49" s="46"/>
      <c r="Y49" s="46" t="s">
        <v>38</v>
      </c>
      <c r="Z49" s="47"/>
    </row>
    <row r="50" spans="1:26" ht="17.100000000000001" customHeight="1" x14ac:dyDescent="0.2">
      <c r="A50" s="86"/>
      <c r="B50" s="86"/>
      <c r="C50" s="86"/>
      <c r="D50" s="86"/>
      <c r="E50" s="86"/>
      <c r="F50" s="86"/>
      <c r="G50" s="86"/>
      <c r="I50" s="49" t="s">
        <v>64</v>
      </c>
      <c r="J50" s="50"/>
      <c r="K50" s="50"/>
      <c r="L50" s="50"/>
      <c r="M50" s="50"/>
      <c r="N50" s="50"/>
      <c r="O50" s="50" t="str">
        <f>O49</f>
        <v>Gerät 1</v>
      </c>
      <c r="P50" s="50"/>
      <c r="Q50" s="50"/>
      <c r="R50" s="50" t="str">
        <f>R49</f>
        <v>Gerät 2</v>
      </c>
      <c r="S50" s="50"/>
      <c r="T50" s="50"/>
      <c r="U50" s="50"/>
      <c r="V50" s="50"/>
      <c r="W50" s="50"/>
      <c r="X50" s="50"/>
      <c r="Y50" s="50"/>
      <c r="Z50" s="51"/>
    </row>
    <row r="51" spans="1:26" ht="17.100000000000001" customHeight="1" x14ac:dyDescent="0.2">
      <c r="A51" s="86"/>
      <c r="B51" s="86"/>
      <c r="C51" s="86"/>
      <c r="D51" s="86"/>
      <c r="E51" s="86"/>
      <c r="F51" s="86"/>
      <c r="G51" s="86"/>
      <c r="I51" s="45" t="s">
        <v>33</v>
      </c>
      <c r="J51" s="46"/>
      <c r="K51" s="46"/>
      <c r="L51" s="46"/>
      <c r="M51" s="46" t="s">
        <v>34</v>
      </c>
      <c r="N51" s="46"/>
      <c r="O51" s="46" t="s">
        <v>35</v>
      </c>
      <c r="P51" s="46"/>
      <c r="Q51" s="46"/>
      <c r="R51" s="46" t="s">
        <v>36</v>
      </c>
      <c r="S51" s="46"/>
      <c r="T51" s="46"/>
      <c r="U51" s="46" t="s">
        <v>37</v>
      </c>
      <c r="V51" s="46"/>
      <c r="W51" s="46"/>
      <c r="X51" s="46"/>
      <c r="Y51" s="46" t="s">
        <v>38</v>
      </c>
      <c r="Z51" s="47"/>
    </row>
    <row r="52" spans="1:26" ht="17.100000000000001" customHeight="1" x14ac:dyDescent="0.2">
      <c r="A52" s="86"/>
      <c r="B52" s="86"/>
      <c r="C52" s="86"/>
      <c r="D52" s="86"/>
      <c r="E52" s="86"/>
      <c r="F52" s="86"/>
      <c r="G52" s="86"/>
      <c r="I52" s="49" t="s">
        <v>66</v>
      </c>
      <c r="J52" s="50"/>
      <c r="K52" s="50"/>
      <c r="L52" s="50"/>
      <c r="M52" s="50"/>
      <c r="N52" s="50"/>
      <c r="O52" s="50" t="str">
        <f>O51</f>
        <v>Gerät 1</v>
      </c>
      <c r="P52" s="50"/>
      <c r="Q52" s="50"/>
      <c r="R52" s="50" t="str">
        <f>R51</f>
        <v>Gerät 2</v>
      </c>
      <c r="S52" s="50"/>
      <c r="T52" s="50"/>
      <c r="U52" s="50"/>
      <c r="V52" s="50"/>
      <c r="W52" s="50"/>
      <c r="X52" s="50"/>
      <c r="Y52" s="50"/>
      <c r="Z52" s="51"/>
    </row>
    <row r="53" spans="1:26" ht="17.100000000000001" customHeight="1" x14ac:dyDescent="0.2">
      <c r="A53" s="86"/>
      <c r="B53" s="86"/>
      <c r="C53" s="86"/>
      <c r="D53" s="86"/>
      <c r="E53" s="86"/>
      <c r="F53" s="86"/>
      <c r="G53" s="86"/>
      <c r="I53" s="45" t="s">
        <v>33</v>
      </c>
      <c r="J53" s="46"/>
      <c r="K53" s="46"/>
      <c r="L53" s="46"/>
      <c r="M53" s="46" t="s">
        <v>34</v>
      </c>
      <c r="N53" s="46"/>
      <c r="O53" s="46" t="s">
        <v>35</v>
      </c>
      <c r="P53" s="46"/>
      <c r="Q53" s="46"/>
      <c r="R53" s="46" t="s">
        <v>36</v>
      </c>
      <c r="S53" s="46"/>
      <c r="T53" s="46"/>
      <c r="U53" s="46" t="s">
        <v>37</v>
      </c>
      <c r="V53" s="46"/>
      <c r="W53" s="46"/>
      <c r="X53" s="46"/>
      <c r="Y53" s="46" t="s">
        <v>38</v>
      </c>
      <c r="Z53" s="47"/>
    </row>
    <row r="54" spans="1:26" ht="17.100000000000001" customHeight="1" x14ac:dyDescent="0.2">
      <c r="A54" s="86"/>
      <c r="B54" s="86"/>
      <c r="C54" s="86"/>
      <c r="D54" s="86"/>
      <c r="E54" s="86"/>
      <c r="F54" s="86"/>
      <c r="G54" s="86"/>
      <c r="I54" s="49" t="s">
        <v>68</v>
      </c>
      <c r="J54" s="50"/>
      <c r="K54" s="50"/>
      <c r="L54" s="50"/>
      <c r="M54" s="50"/>
      <c r="N54" s="50"/>
      <c r="O54" s="50" t="str">
        <f>O53</f>
        <v>Gerät 1</v>
      </c>
      <c r="P54" s="50"/>
      <c r="Q54" s="50"/>
      <c r="R54" s="50" t="str">
        <f>R53</f>
        <v>Gerät 2</v>
      </c>
      <c r="S54" s="50"/>
      <c r="T54" s="50"/>
      <c r="U54" s="50"/>
      <c r="V54" s="50"/>
      <c r="W54" s="50"/>
      <c r="X54" s="50"/>
      <c r="Y54" s="50"/>
      <c r="Z54" s="51"/>
    </row>
    <row r="55" spans="1:26" ht="17.100000000000001" customHeight="1" x14ac:dyDescent="0.2">
      <c r="A55" s="86"/>
      <c r="B55" s="86"/>
      <c r="C55" s="86"/>
      <c r="D55" s="86"/>
      <c r="E55" s="86"/>
      <c r="F55" s="86"/>
      <c r="G55" s="86"/>
      <c r="I55" s="45" t="s">
        <v>33</v>
      </c>
      <c r="J55" s="46"/>
      <c r="K55" s="46"/>
      <c r="L55" s="46"/>
      <c r="M55" s="46" t="s">
        <v>34</v>
      </c>
      <c r="N55" s="46"/>
      <c r="O55" s="46" t="s">
        <v>35</v>
      </c>
      <c r="P55" s="46"/>
      <c r="Q55" s="46"/>
      <c r="R55" s="46" t="s">
        <v>36</v>
      </c>
      <c r="S55" s="46"/>
      <c r="T55" s="46"/>
      <c r="U55" s="46" t="s">
        <v>37</v>
      </c>
      <c r="V55" s="46"/>
      <c r="W55" s="46"/>
      <c r="X55" s="46"/>
      <c r="Y55" s="46" t="s">
        <v>38</v>
      </c>
      <c r="Z55" s="47"/>
    </row>
    <row r="56" spans="1:26" ht="17.100000000000001" customHeight="1" x14ac:dyDescent="0.2">
      <c r="I56" s="49" t="s">
        <v>69</v>
      </c>
      <c r="J56" s="50"/>
      <c r="K56" s="50"/>
      <c r="L56" s="50"/>
      <c r="M56" s="50"/>
      <c r="N56" s="50"/>
      <c r="O56" s="50" t="str">
        <f>O55</f>
        <v>Gerät 1</v>
      </c>
      <c r="P56" s="50"/>
      <c r="Q56" s="50"/>
      <c r="R56" s="50" t="str">
        <f>R55</f>
        <v>Gerät 2</v>
      </c>
      <c r="S56" s="50"/>
      <c r="T56" s="50"/>
      <c r="U56" s="50"/>
      <c r="V56" s="50"/>
      <c r="W56" s="50"/>
      <c r="X56" s="50"/>
      <c r="Y56" s="50"/>
      <c r="Z56" s="51"/>
    </row>
    <row r="57" spans="1:26" ht="17.100000000000001" customHeight="1" x14ac:dyDescent="0.2">
      <c r="I57" s="45" t="s">
        <v>33</v>
      </c>
      <c r="J57" s="46"/>
      <c r="K57" s="46"/>
      <c r="L57" s="46"/>
      <c r="M57" s="46" t="s">
        <v>34</v>
      </c>
      <c r="N57" s="46"/>
      <c r="O57" s="46" t="s">
        <v>35</v>
      </c>
      <c r="P57" s="46"/>
      <c r="Q57" s="46"/>
      <c r="R57" s="46" t="s">
        <v>36</v>
      </c>
      <c r="S57" s="46"/>
      <c r="T57" s="46"/>
      <c r="U57" s="46" t="s">
        <v>37</v>
      </c>
      <c r="V57" s="46"/>
      <c r="W57" s="46"/>
      <c r="X57" s="46"/>
      <c r="Y57" s="46" t="s">
        <v>38</v>
      </c>
      <c r="Z57" s="47"/>
    </row>
    <row r="58" spans="1:26" ht="17.100000000000001" customHeight="1" x14ac:dyDescent="0.2">
      <c r="I58" s="49" t="s">
        <v>73</v>
      </c>
      <c r="J58" s="50"/>
      <c r="K58" s="50"/>
      <c r="L58" s="50"/>
      <c r="M58" s="50"/>
      <c r="N58" s="50"/>
      <c r="O58" s="50" t="str">
        <f>O57</f>
        <v>Gerät 1</v>
      </c>
      <c r="P58" s="50"/>
      <c r="Q58" s="50"/>
      <c r="R58" s="50" t="str">
        <f>R57</f>
        <v>Gerät 2</v>
      </c>
      <c r="S58" s="50"/>
      <c r="T58" s="50"/>
      <c r="U58" s="50"/>
      <c r="V58" s="50"/>
      <c r="W58" s="50"/>
      <c r="X58" s="50"/>
      <c r="Y58" s="50"/>
      <c r="Z58" s="51"/>
    </row>
  </sheetData>
  <mergeCells count="7">
    <mergeCell ref="A25:G25"/>
    <mergeCell ref="I30:Z30"/>
    <mergeCell ref="A1:G1"/>
    <mergeCell ref="I1:Z1"/>
    <mergeCell ref="A2:G2"/>
    <mergeCell ref="A3:G3"/>
    <mergeCell ref="A9:G9"/>
  </mergeCells>
  <pageMargins left="0.39374999999999999" right="0.39374999999999999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zoomScale="85" zoomScaleNormal="85" workbookViewId="0">
      <selection activeCell="D2" sqref="D2"/>
    </sheetView>
  </sheetViews>
  <sheetFormatPr baseColWidth="10" defaultColWidth="9.140625" defaultRowHeight="12.75" x14ac:dyDescent="0.2"/>
  <cols>
    <col min="1" max="1" width="14.7109375" style="43" customWidth="1"/>
    <col min="2" max="2" width="23.7109375" style="43" customWidth="1"/>
    <col min="3" max="3" width="3.7109375" style="43" customWidth="1"/>
    <col min="4" max="4" width="23.7109375" style="43" customWidth="1"/>
    <col min="5" max="5" width="3.7109375" style="43" customWidth="1"/>
    <col min="6" max="6" width="23.7109375" style="43" customWidth="1"/>
    <col min="7" max="7" width="3.7109375" style="43" customWidth="1"/>
    <col min="8" max="8" width="5.7109375" style="43" customWidth="1"/>
    <col min="9" max="1024" width="9.140625" style="43"/>
  </cols>
  <sheetData>
    <row r="1" spans="1:8" ht="17.100000000000001" customHeight="1" x14ac:dyDescent="0.2">
      <c r="A1" s="130" t="s">
        <v>31</v>
      </c>
      <c r="B1" s="130"/>
      <c r="C1" s="130"/>
      <c r="D1" s="130"/>
      <c r="E1" s="130"/>
      <c r="F1" s="130"/>
      <c r="G1" s="130"/>
      <c r="H1" s="44"/>
    </row>
    <row r="2" spans="1:8" ht="17.100000000000001" customHeight="1" x14ac:dyDescent="0.25">
      <c r="A2" s="132" t="str">
        <f>"TuJu-Landesmannschaftsmeisterschaften P und KM am "&amp;TEXT(Meldebogen!K10,"TT.MM.JJJJ")</f>
        <v>TuJu-Landesmannschaftsmeisterschaften P und KM am 02.04.2023</v>
      </c>
      <c r="B2" s="132"/>
      <c r="C2" s="132"/>
      <c r="D2" s="132"/>
      <c r="E2" s="132"/>
      <c r="F2" s="132"/>
      <c r="G2" s="132"/>
      <c r="H2" s="44"/>
    </row>
    <row r="3" spans="1:8" ht="17.100000000000001" customHeight="1" x14ac:dyDescent="0.2">
      <c r="A3" s="91"/>
      <c r="B3" s="92"/>
      <c r="C3" s="93"/>
      <c r="D3" s="92"/>
      <c r="E3" s="92"/>
      <c r="F3" s="94"/>
      <c r="G3" s="94"/>
      <c r="H3" s="48"/>
    </row>
    <row r="4" spans="1:8" ht="17.100000000000001" customHeight="1" x14ac:dyDescent="0.2">
      <c r="A4" s="52" t="s">
        <v>41</v>
      </c>
      <c r="D4" s="53"/>
      <c r="E4" s="53"/>
      <c r="F4" s="52"/>
      <c r="G4" s="52"/>
    </row>
    <row r="5" spans="1:8" ht="17.100000000000001" customHeight="1" x14ac:dyDescent="0.2">
      <c r="D5" s="53"/>
      <c r="E5" s="53"/>
    </row>
    <row r="6" spans="1:8" ht="17.100000000000001" customHeight="1" x14ac:dyDescent="0.2">
      <c r="A6" s="54"/>
      <c r="D6" s="52" t="s">
        <v>43</v>
      </c>
      <c r="E6" s="52"/>
      <c r="F6" s="52" t="s">
        <v>44</v>
      </c>
      <c r="G6" s="52"/>
      <c r="H6" s="55"/>
    </row>
    <row r="7" spans="1:8" ht="17.100000000000001" customHeight="1" x14ac:dyDescent="0.2">
      <c r="D7" s="52" t="s">
        <v>45</v>
      </c>
      <c r="E7" s="52"/>
      <c r="F7" s="52" t="s">
        <v>46</v>
      </c>
      <c r="G7" s="52"/>
      <c r="H7" s="55"/>
    </row>
    <row r="8" spans="1:8" ht="17.100000000000001" customHeight="1" x14ac:dyDescent="0.2">
      <c r="D8" s="52"/>
      <c r="E8" s="52"/>
      <c r="F8" s="52"/>
      <c r="G8" s="52"/>
      <c r="H8" s="55"/>
    </row>
    <row r="9" spans="1:8" ht="17.100000000000001" customHeight="1" x14ac:dyDescent="0.2">
      <c r="A9" s="134" t="s">
        <v>48</v>
      </c>
      <c r="B9" s="134"/>
      <c r="C9" s="134"/>
      <c r="D9" s="134"/>
      <c r="E9" s="134"/>
      <c r="F9" s="134"/>
      <c r="G9" s="134"/>
      <c r="H9" s="55"/>
    </row>
    <row r="10" spans="1:8" ht="17.100000000000001" customHeight="1" x14ac:dyDescent="0.2">
      <c r="A10" s="56"/>
      <c r="D10" s="52"/>
      <c r="E10" s="52"/>
      <c r="F10" s="52"/>
      <c r="G10" s="52"/>
      <c r="H10" s="57"/>
    </row>
    <row r="11" spans="1:8" ht="17.100000000000001" customHeight="1" x14ac:dyDescent="0.2">
      <c r="A11" s="58" t="s">
        <v>50</v>
      </c>
      <c r="B11" s="59" t="s">
        <v>51</v>
      </c>
      <c r="C11" s="59"/>
      <c r="D11" s="59" t="s">
        <v>52</v>
      </c>
      <c r="E11" s="59"/>
      <c r="F11" s="59" t="s">
        <v>53</v>
      </c>
      <c r="G11" s="60"/>
      <c r="H11" s="55"/>
    </row>
    <row r="12" spans="1:8" ht="17.100000000000001" customHeight="1" x14ac:dyDescent="0.2">
      <c r="B12" s="61"/>
      <c r="C12" s="61"/>
      <c r="D12" s="62"/>
      <c r="E12" s="62"/>
      <c r="F12" s="62"/>
      <c r="G12" s="63"/>
      <c r="H12" s="57"/>
    </row>
    <row r="13" spans="1:8" ht="17.100000000000001" customHeight="1" x14ac:dyDescent="0.2">
      <c r="A13" s="64" t="s">
        <v>55</v>
      </c>
      <c r="B13" s="65"/>
      <c r="C13" s="66" t="e">
        <f>'Einsatzplan gesamt'!C13</f>
        <v>#N/A</v>
      </c>
      <c r="D13" s="67">
        <f>'Einsatzplan gesamt'!D13</f>
        <v>0</v>
      </c>
      <c r="E13" s="66" t="e">
        <f>'Einsatzplan gesamt'!E13</f>
        <v>#N/A</v>
      </c>
      <c r="F13" s="67">
        <f>'Einsatzplan gesamt'!F13</f>
        <v>0</v>
      </c>
      <c r="G13" s="66" t="e">
        <f>'Einsatzplan gesamt'!G13</f>
        <v>#N/A</v>
      </c>
      <c r="H13" s="57"/>
    </row>
    <row r="14" spans="1:8" ht="17.100000000000001" customHeight="1" x14ac:dyDescent="0.2">
      <c r="A14" s="68"/>
      <c r="B14" s="69"/>
      <c r="C14" s="70">
        <f>'Einsatzplan gesamt'!C14</f>
        <v>0</v>
      </c>
      <c r="D14" s="71">
        <f>'Einsatzplan gesamt'!D14</f>
        <v>0</v>
      </c>
      <c r="E14" s="72">
        <f>'Einsatzplan gesamt'!E14</f>
        <v>0</v>
      </c>
      <c r="F14" s="71">
        <f>'Einsatzplan gesamt'!F14</f>
        <v>0</v>
      </c>
      <c r="G14" s="73">
        <f>'Einsatzplan gesamt'!G14</f>
        <v>0</v>
      </c>
      <c r="H14" s="74"/>
    </row>
    <row r="15" spans="1:8" ht="17.100000000000001" customHeight="1" x14ac:dyDescent="0.2">
      <c r="A15" s="75"/>
      <c r="B15" s="74">
        <f>'Einsatzplan gesamt'!B15</f>
        <v>0</v>
      </c>
      <c r="C15" s="74">
        <f>'Einsatzplan gesamt'!C15</f>
        <v>0</v>
      </c>
      <c r="D15" s="61">
        <f>'Einsatzplan gesamt'!D15</f>
        <v>0</v>
      </c>
      <c r="E15" s="61">
        <f>'Einsatzplan gesamt'!E15</f>
        <v>0</v>
      </c>
      <c r="F15" s="61">
        <f>'Einsatzplan gesamt'!F15</f>
        <v>0</v>
      </c>
      <c r="G15" s="61">
        <f>'Einsatzplan gesamt'!G15</f>
        <v>0</v>
      </c>
      <c r="H15" s="76"/>
    </row>
    <row r="16" spans="1:8" ht="17.100000000000001" customHeight="1" x14ac:dyDescent="0.2">
      <c r="A16" s="64" t="s">
        <v>60</v>
      </c>
      <c r="B16" s="65">
        <f>'Einsatzplan gesamt'!B16</f>
        <v>0</v>
      </c>
      <c r="C16" s="66" t="e">
        <f>'Einsatzplan gesamt'!C16</f>
        <v>#N/A</v>
      </c>
      <c r="D16" s="67">
        <f>'Einsatzplan gesamt'!D16</f>
        <v>0</v>
      </c>
      <c r="E16" s="66" t="e">
        <f>'Einsatzplan gesamt'!E16</f>
        <v>#N/A</v>
      </c>
      <c r="F16" s="67">
        <f>'Einsatzplan gesamt'!F16</f>
        <v>0</v>
      </c>
      <c r="G16" s="66" t="e">
        <f>'Einsatzplan gesamt'!G16</f>
        <v>#N/A</v>
      </c>
      <c r="H16" s="76"/>
    </row>
    <row r="17" spans="1:8" ht="17.100000000000001" customHeight="1" x14ac:dyDescent="0.2">
      <c r="A17" s="68"/>
      <c r="B17" s="69">
        <f>'Einsatzplan gesamt'!B17</f>
        <v>0</v>
      </c>
      <c r="C17" s="70">
        <f>'Einsatzplan gesamt'!C17</f>
        <v>0</v>
      </c>
      <c r="D17" s="71">
        <f>'Einsatzplan gesamt'!D17</f>
        <v>0</v>
      </c>
      <c r="E17" s="77">
        <f>'Einsatzplan gesamt'!E17</f>
        <v>0</v>
      </c>
      <c r="F17" s="71">
        <f>'Einsatzplan gesamt'!F17</f>
        <v>0</v>
      </c>
      <c r="G17" s="73">
        <f>'Einsatzplan gesamt'!G17</f>
        <v>0</v>
      </c>
      <c r="H17" s="74"/>
    </row>
    <row r="18" spans="1:8" ht="17.100000000000001" customHeight="1" x14ac:dyDescent="0.2">
      <c r="A18" s="78"/>
      <c r="B18" s="79">
        <f>'Einsatzplan gesamt'!B18</f>
        <v>0</v>
      </c>
      <c r="C18" s="74">
        <f>'Einsatzplan gesamt'!C18</f>
        <v>0</v>
      </c>
      <c r="D18" s="56">
        <f>'Einsatzplan gesamt'!D18</f>
        <v>0</v>
      </c>
      <c r="E18" s="61">
        <f>'Einsatzplan gesamt'!E18</f>
        <v>0</v>
      </c>
      <c r="F18" s="56">
        <f>'Einsatzplan gesamt'!F18</f>
        <v>0</v>
      </c>
      <c r="G18" s="56">
        <f>'Einsatzplan gesamt'!G18</f>
        <v>0</v>
      </c>
      <c r="H18" s="57"/>
    </row>
    <row r="19" spans="1:8" ht="17.100000000000001" customHeight="1" x14ac:dyDescent="0.2">
      <c r="A19" s="64" t="s">
        <v>62</v>
      </c>
      <c r="B19" s="65">
        <f>'Einsatzplan gesamt'!B19</f>
        <v>0</v>
      </c>
      <c r="C19" s="66" t="e">
        <f>'Einsatzplan gesamt'!C19</f>
        <v>#N/A</v>
      </c>
      <c r="D19" s="67">
        <f>'Einsatzplan gesamt'!D19</f>
        <v>0</v>
      </c>
      <c r="E19" s="66" t="e">
        <f>'Einsatzplan gesamt'!E19</f>
        <v>#N/A</v>
      </c>
      <c r="F19" s="67">
        <f>'Einsatzplan gesamt'!F19</f>
        <v>0</v>
      </c>
      <c r="G19" s="66" t="e">
        <f>'Einsatzplan gesamt'!G19</f>
        <v>#N/A</v>
      </c>
      <c r="H19" s="57"/>
    </row>
    <row r="20" spans="1:8" ht="17.100000000000001" customHeight="1" x14ac:dyDescent="0.2">
      <c r="A20" s="68"/>
      <c r="B20" s="69">
        <f>'Einsatzplan gesamt'!B20</f>
        <v>0</v>
      </c>
      <c r="C20" s="70">
        <f>'Einsatzplan gesamt'!C20</f>
        <v>0</v>
      </c>
      <c r="D20" s="71">
        <f>'Einsatzplan gesamt'!D20</f>
        <v>0</v>
      </c>
      <c r="E20" s="72">
        <f>'Einsatzplan gesamt'!E20</f>
        <v>0</v>
      </c>
      <c r="F20" s="71">
        <f>'Einsatzplan gesamt'!F20</f>
        <v>0</v>
      </c>
      <c r="G20" s="73">
        <f>'Einsatzplan gesamt'!G20</f>
        <v>0</v>
      </c>
      <c r="H20" s="74"/>
    </row>
    <row r="21" spans="1:8" ht="17.100000000000001" customHeight="1" x14ac:dyDescent="0.2">
      <c r="A21" s="75"/>
      <c r="B21" s="74">
        <f>'Einsatzplan gesamt'!B21</f>
        <v>0</v>
      </c>
      <c r="C21" s="74">
        <f>'Einsatzplan gesamt'!C21</f>
        <v>0</v>
      </c>
      <c r="D21" s="61">
        <f>'Einsatzplan gesamt'!D21</f>
        <v>0</v>
      </c>
      <c r="E21" s="61">
        <f>'Einsatzplan gesamt'!E21</f>
        <v>0</v>
      </c>
      <c r="F21" s="74">
        <f>'Einsatzplan gesamt'!F21</f>
        <v>0</v>
      </c>
      <c r="G21" s="74">
        <f>'Einsatzplan gesamt'!G21</f>
        <v>0</v>
      </c>
      <c r="H21" s="57"/>
    </row>
    <row r="22" spans="1:8" ht="17.100000000000001" customHeight="1" x14ac:dyDescent="0.2">
      <c r="A22" s="64" t="s">
        <v>65</v>
      </c>
      <c r="B22" s="65">
        <f>'Einsatzplan gesamt'!B22</f>
        <v>0</v>
      </c>
      <c r="C22" s="66" t="e">
        <f>'Einsatzplan gesamt'!C22</f>
        <v>#N/A</v>
      </c>
      <c r="D22" s="67">
        <f>'Einsatzplan gesamt'!D22</f>
        <v>0</v>
      </c>
      <c r="E22" s="66" t="e">
        <f>'Einsatzplan gesamt'!E22</f>
        <v>#N/A</v>
      </c>
      <c r="F22" s="67">
        <f>'Einsatzplan gesamt'!F22</f>
        <v>0</v>
      </c>
      <c r="G22" s="66" t="e">
        <f>'Einsatzplan gesamt'!G22</f>
        <v>#N/A</v>
      </c>
      <c r="H22" s="57"/>
    </row>
    <row r="23" spans="1:8" ht="17.100000000000001" customHeight="1" x14ac:dyDescent="0.2">
      <c r="A23" s="68"/>
      <c r="B23" s="69">
        <f>'Einsatzplan gesamt'!B23</f>
        <v>0</v>
      </c>
      <c r="C23" s="70">
        <f>'Einsatzplan gesamt'!C23</f>
        <v>0</v>
      </c>
      <c r="D23" s="71">
        <f>'Einsatzplan gesamt'!D23</f>
        <v>0</v>
      </c>
      <c r="E23" s="72">
        <f>'Einsatzplan gesamt'!E23</f>
        <v>0</v>
      </c>
      <c r="F23" s="71">
        <f>'Einsatzplan gesamt'!F23</f>
        <v>0</v>
      </c>
      <c r="G23" s="73">
        <f>'Einsatzplan gesamt'!G23</f>
        <v>0</v>
      </c>
      <c r="H23" s="74"/>
    </row>
    <row r="24" spans="1:8" ht="17.100000000000001" customHeight="1" x14ac:dyDescent="0.2">
      <c r="A24" s="80"/>
      <c r="B24" s="57"/>
      <c r="C24" s="57"/>
      <c r="D24" s="75"/>
      <c r="E24" s="75"/>
      <c r="F24" s="75"/>
      <c r="G24" s="75"/>
      <c r="H24" s="57"/>
    </row>
    <row r="25" spans="1:8" s="86" customFormat="1" ht="17.100000000000001" customHeight="1" x14ac:dyDescent="0.2">
      <c r="A25" s="136" t="s">
        <v>104</v>
      </c>
      <c r="B25" s="136"/>
      <c r="C25" s="136"/>
      <c r="D25" s="136"/>
      <c r="E25" s="136"/>
      <c r="F25" s="136"/>
      <c r="G25" s="95"/>
      <c r="H25" s="96"/>
    </row>
    <row r="26" spans="1:8" s="86" customFormat="1" ht="17.100000000000001" customHeight="1" x14ac:dyDescent="0.2"/>
    <row r="27" spans="1:8" s="86" customFormat="1" ht="17.100000000000001" customHeight="1" x14ac:dyDescent="0.2">
      <c r="A27" s="85" t="s">
        <v>105</v>
      </c>
      <c r="B27" s="85"/>
      <c r="C27" s="85"/>
      <c r="D27" s="85"/>
      <c r="E27" s="85"/>
      <c r="F27" s="85"/>
    </row>
  </sheetData>
  <mergeCells count="4">
    <mergeCell ref="A1:G1"/>
    <mergeCell ref="A2:G2"/>
    <mergeCell ref="A9:G9"/>
    <mergeCell ref="A25:F25"/>
  </mergeCells>
  <pageMargins left="0.39374999999999999" right="0.39374999999999999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4"/>
  <sheetViews>
    <sheetView zoomScale="85" zoomScaleNormal="85" workbookViewId="0">
      <selection activeCell="D2" sqref="D2"/>
    </sheetView>
  </sheetViews>
  <sheetFormatPr baseColWidth="10" defaultColWidth="9.140625" defaultRowHeight="12.75" x14ac:dyDescent="0.2"/>
  <cols>
    <col min="1" max="1" width="23" customWidth="1"/>
    <col min="2" max="2" width="21.42578125" customWidth="1"/>
    <col min="3" max="3" width="8.42578125" customWidth="1"/>
    <col min="4" max="4" width="11.140625" customWidth="1"/>
    <col min="5" max="5" width="34.140625" customWidth="1"/>
  </cols>
  <sheetData>
    <row r="1" spans="1:5" ht="18" x14ac:dyDescent="0.25">
      <c r="A1" s="97" t="s">
        <v>106</v>
      </c>
      <c r="B1" s="97"/>
      <c r="C1" s="97"/>
      <c r="D1" s="97"/>
      <c r="E1" s="98" t="s">
        <v>107</v>
      </c>
    </row>
    <row r="2" spans="1:5" ht="18" x14ac:dyDescent="0.25">
      <c r="A2" s="97" t="str">
        <f>'Einsatzplan Kür'!$A$2</f>
        <v>TuJu-Landesmannschaftsmeisterschaften P und KM am 02.04.2023</v>
      </c>
      <c r="B2" s="97"/>
      <c r="C2" s="97"/>
      <c r="D2" s="97"/>
    </row>
    <row r="4" spans="1:5" s="102" customFormat="1" ht="31.5" x14ac:dyDescent="0.2">
      <c r="A4" s="99" t="s">
        <v>108</v>
      </c>
      <c r="B4" s="100" t="s">
        <v>109</v>
      </c>
      <c r="C4" s="100" t="s">
        <v>50</v>
      </c>
      <c r="D4" s="100" t="s">
        <v>110</v>
      </c>
      <c r="E4" s="101" t="s">
        <v>111</v>
      </c>
    </row>
    <row r="5" spans="1:5" s="102" customFormat="1" ht="30" customHeight="1" x14ac:dyDescent="0.2">
      <c r="A5" s="103">
        <f>'Einsatzplan Kür'!$B$13</f>
        <v>0</v>
      </c>
      <c r="B5" s="104">
        <f>'Einsatzplan Kür'!$B$14</f>
        <v>0</v>
      </c>
      <c r="C5" s="105" t="s">
        <v>112</v>
      </c>
      <c r="D5" s="105" t="str">
        <f t="shared" ref="D5:D16" si="0">IF(ISNONTEXT(B5)," ","EUR 15,--")</f>
        <v xml:space="preserve"> </v>
      </c>
      <c r="E5" s="106"/>
    </row>
    <row r="6" spans="1:5" s="102" customFormat="1" ht="30" customHeight="1" x14ac:dyDescent="0.2">
      <c r="A6" s="107">
        <f>'Einsatzplan Kür'!$D$13</f>
        <v>0</v>
      </c>
      <c r="B6" s="108">
        <f>'Einsatzplan Kür'!$D$14</f>
        <v>0</v>
      </c>
      <c r="C6" s="109" t="s">
        <v>112</v>
      </c>
      <c r="D6" s="109" t="str">
        <f t="shared" si="0"/>
        <v xml:space="preserve"> </v>
      </c>
      <c r="E6" s="110"/>
    </row>
    <row r="7" spans="1:5" s="102" customFormat="1" ht="30" customHeight="1" x14ac:dyDescent="0.2">
      <c r="A7" s="107">
        <f>'Einsatzplan Kür'!$F$13</f>
        <v>0</v>
      </c>
      <c r="B7" s="108">
        <f>'Einsatzplan Kür'!$F$14</f>
        <v>0</v>
      </c>
      <c r="C7" s="109" t="s">
        <v>112</v>
      </c>
      <c r="D7" s="111" t="str">
        <f t="shared" si="0"/>
        <v xml:space="preserve"> </v>
      </c>
      <c r="E7" s="110"/>
    </row>
    <row r="8" spans="1:5" s="102" customFormat="1" ht="30" customHeight="1" x14ac:dyDescent="0.2">
      <c r="A8" s="103">
        <f>'Einsatzplan Kür'!$B$16</f>
        <v>0</v>
      </c>
      <c r="B8" s="104">
        <f>'Einsatzplan Kür'!$B$17</f>
        <v>0</v>
      </c>
      <c r="C8" s="105" t="s">
        <v>113</v>
      </c>
      <c r="D8" s="105" t="str">
        <f t="shared" si="0"/>
        <v xml:space="preserve"> </v>
      </c>
      <c r="E8" s="106"/>
    </row>
    <row r="9" spans="1:5" s="102" customFormat="1" ht="30" customHeight="1" x14ac:dyDescent="0.2">
      <c r="A9" s="107">
        <f>'Einsatzplan Kür'!$D$16</f>
        <v>0</v>
      </c>
      <c r="B9" s="108">
        <f>'Einsatzplan Kür'!$D$16</f>
        <v>0</v>
      </c>
      <c r="C9" s="109" t="s">
        <v>113</v>
      </c>
      <c r="D9" s="109" t="str">
        <f t="shared" si="0"/>
        <v xml:space="preserve"> </v>
      </c>
      <c r="E9" s="110"/>
    </row>
    <row r="10" spans="1:5" s="102" customFormat="1" ht="30" customHeight="1" x14ac:dyDescent="0.2">
      <c r="A10" s="107">
        <f>'Einsatzplan Kür'!$F$16</f>
        <v>0</v>
      </c>
      <c r="B10" s="108">
        <f>'Einsatzplan Kür'!$F$17</f>
        <v>0</v>
      </c>
      <c r="C10" s="109" t="s">
        <v>113</v>
      </c>
      <c r="D10" s="111" t="str">
        <f t="shared" si="0"/>
        <v xml:space="preserve"> </v>
      </c>
      <c r="E10" s="110"/>
    </row>
    <row r="11" spans="1:5" s="102" customFormat="1" ht="30" customHeight="1" x14ac:dyDescent="0.2">
      <c r="A11" s="103">
        <f>'Einsatzplan Kür'!$B$19</f>
        <v>0</v>
      </c>
      <c r="B11" s="104">
        <f>'Einsatzplan Kür'!$B$20</f>
        <v>0</v>
      </c>
      <c r="C11" s="105" t="s">
        <v>114</v>
      </c>
      <c r="D11" s="105" t="str">
        <f t="shared" si="0"/>
        <v xml:space="preserve"> </v>
      </c>
      <c r="E11" s="106"/>
    </row>
    <row r="12" spans="1:5" s="102" customFormat="1" ht="30" customHeight="1" x14ac:dyDescent="0.2">
      <c r="A12" s="107">
        <f>'Einsatzplan Kür'!$D$19</f>
        <v>0</v>
      </c>
      <c r="B12" s="108">
        <f>'Einsatzplan Kür'!$D$20</f>
        <v>0</v>
      </c>
      <c r="C12" s="109" t="s">
        <v>114</v>
      </c>
      <c r="D12" s="109" t="str">
        <f t="shared" si="0"/>
        <v xml:space="preserve"> </v>
      </c>
      <c r="E12" s="110"/>
    </row>
    <row r="13" spans="1:5" s="102" customFormat="1" ht="30" customHeight="1" x14ac:dyDescent="0.2">
      <c r="A13" s="107">
        <f>'Einsatzplan Kür'!$F$19</f>
        <v>0</v>
      </c>
      <c r="B13" s="108">
        <f>'Einsatzplan Kür'!$F$20</f>
        <v>0</v>
      </c>
      <c r="C13" s="109" t="s">
        <v>114</v>
      </c>
      <c r="D13" s="111" t="str">
        <f t="shared" si="0"/>
        <v xml:space="preserve"> </v>
      </c>
      <c r="E13" s="110"/>
    </row>
    <row r="14" spans="1:5" s="102" customFormat="1" ht="30" customHeight="1" x14ac:dyDescent="0.2">
      <c r="A14" s="103">
        <f>'Einsatzplan Kür'!$B$22</f>
        <v>0</v>
      </c>
      <c r="B14" s="104">
        <f>'Einsatzplan Kür'!$B$23</f>
        <v>0</v>
      </c>
      <c r="C14" s="105" t="s">
        <v>115</v>
      </c>
      <c r="D14" s="105" t="str">
        <f t="shared" si="0"/>
        <v xml:space="preserve"> </v>
      </c>
      <c r="E14" s="106"/>
    </row>
    <row r="15" spans="1:5" s="102" customFormat="1" ht="30" customHeight="1" x14ac:dyDescent="0.2">
      <c r="A15" s="107">
        <f>'Einsatzplan Kür'!$D$22</f>
        <v>0</v>
      </c>
      <c r="B15" s="108">
        <f>'Einsatzplan Kür'!$D$23</f>
        <v>0</v>
      </c>
      <c r="C15" s="109" t="s">
        <v>115</v>
      </c>
      <c r="D15" s="109" t="str">
        <f t="shared" si="0"/>
        <v xml:space="preserve"> </v>
      </c>
      <c r="E15" s="110"/>
    </row>
    <row r="16" spans="1:5" s="102" customFormat="1" ht="30" customHeight="1" x14ac:dyDescent="0.2">
      <c r="A16" s="107">
        <f>'Einsatzplan Kür'!$F$22</f>
        <v>0</v>
      </c>
      <c r="B16" s="108">
        <f>'Einsatzplan Kür'!$F$23</f>
        <v>0</v>
      </c>
      <c r="C16" s="111" t="s">
        <v>115</v>
      </c>
      <c r="D16" s="111" t="str">
        <f t="shared" si="0"/>
        <v xml:space="preserve"> </v>
      </c>
      <c r="E16" s="112"/>
    </row>
    <row r="17" spans="1:5" ht="24.95" customHeight="1" x14ac:dyDescent="0.2">
      <c r="A17" s="113"/>
      <c r="B17" s="113"/>
      <c r="C17" s="113"/>
      <c r="D17" s="113"/>
      <c r="E17" s="113"/>
    </row>
    <row r="18" spans="1:5" ht="15" x14ac:dyDescent="0.2">
      <c r="A18" s="113" t="s">
        <v>116</v>
      </c>
      <c r="B18" s="113"/>
      <c r="C18" s="113"/>
      <c r="D18" s="113"/>
      <c r="E18" s="113"/>
    </row>
    <row r="19" spans="1:5" ht="15" x14ac:dyDescent="0.2">
      <c r="A19" s="113" t="s">
        <v>117</v>
      </c>
      <c r="B19" s="113"/>
      <c r="C19" s="113"/>
      <c r="D19" s="113"/>
      <c r="E19" s="113"/>
    </row>
    <row r="20" spans="1:5" ht="15" x14ac:dyDescent="0.2">
      <c r="A20" s="113"/>
      <c r="B20" s="113"/>
      <c r="C20" s="113"/>
      <c r="D20" s="113"/>
      <c r="E20" s="113"/>
    </row>
    <row r="21" spans="1:5" ht="24.95" customHeight="1" x14ac:dyDescent="0.2">
      <c r="A21" s="113"/>
      <c r="B21" s="113"/>
      <c r="C21" s="113"/>
      <c r="D21" s="113"/>
      <c r="E21" s="113"/>
    </row>
    <row r="22" spans="1:5" ht="24.95" customHeight="1" x14ac:dyDescent="0.2">
      <c r="A22" s="114" t="s">
        <v>118</v>
      </c>
      <c r="B22" s="115"/>
      <c r="C22" s="115"/>
      <c r="D22" s="115"/>
      <c r="E22" s="115"/>
    </row>
    <row r="23" spans="1:5" ht="24.95" customHeight="1" x14ac:dyDescent="0.2">
      <c r="A23" s="113"/>
      <c r="B23" s="113"/>
      <c r="C23" s="113"/>
      <c r="D23" s="113"/>
      <c r="E23" s="113"/>
    </row>
    <row r="24" spans="1:5" ht="15" x14ac:dyDescent="0.2">
      <c r="A24" s="113"/>
      <c r="B24" s="113"/>
      <c r="C24" s="113"/>
      <c r="D24" s="113"/>
      <c r="E24" s="113"/>
    </row>
    <row r="25" spans="1:5" ht="15" x14ac:dyDescent="0.2">
      <c r="A25" s="113"/>
      <c r="B25" s="113"/>
      <c r="C25" s="113"/>
      <c r="D25" s="113"/>
      <c r="E25" s="113"/>
    </row>
    <row r="26" spans="1:5" ht="15" x14ac:dyDescent="0.2">
      <c r="A26" s="113"/>
      <c r="B26" s="113"/>
      <c r="C26" s="113"/>
      <c r="D26" s="113"/>
      <c r="E26" s="113"/>
    </row>
    <row r="27" spans="1:5" ht="15" x14ac:dyDescent="0.2">
      <c r="A27" s="113"/>
      <c r="B27" s="113"/>
      <c r="C27" s="113"/>
      <c r="D27" s="113"/>
      <c r="E27" s="113"/>
    </row>
    <row r="28" spans="1:5" ht="15" x14ac:dyDescent="0.2">
      <c r="A28" s="113"/>
      <c r="B28" s="113"/>
      <c r="C28" s="113"/>
      <c r="D28" s="113"/>
      <c r="E28" s="113"/>
    </row>
    <row r="29" spans="1:5" ht="15" x14ac:dyDescent="0.2">
      <c r="A29" s="113"/>
      <c r="B29" s="113"/>
      <c r="C29" s="113"/>
      <c r="D29" s="113"/>
      <c r="E29" s="113"/>
    </row>
    <row r="30" spans="1:5" ht="15" x14ac:dyDescent="0.2">
      <c r="A30" s="113"/>
      <c r="B30" s="113"/>
      <c r="C30" s="113"/>
      <c r="D30" s="113"/>
      <c r="E30" s="113"/>
    </row>
    <row r="31" spans="1:5" ht="15" x14ac:dyDescent="0.2">
      <c r="A31" s="113"/>
      <c r="B31" s="113"/>
      <c r="C31" s="113"/>
      <c r="D31" s="113"/>
      <c r="E31" s="113"/>
    </row>
    <row r="32" spans="1:5" ht="15" x14ac:dyDescent="0.2">
      <c r="A32" s="113"/>
      <c r="B32" s="113"/>
      <c r="C32" s="113"/>
      <c r="D32" s="113"/>
      <c r="E32" s="113"/>
    </row>
    <row r="33" spans="1:5" ht="15" x14ac:dyDescent="0.2">
      <c r="A33" s="113"/>
      <c r="B33" s="113"/>
      <c r="C33" s="113"/>
      <c r="D33" s="113"/>
      <c r="E33" s="113"/>
    </row>
    <row r="34" spans="1:5" ht="15" x14ac:dyDescent="0.2">
      <c r="A34" s="113"/>
      <c r="B34" s="113"/>
      <c r="C34" s="113"/>
      <c r="D34" s="113"/>
      <c r="E34" s="113"/>
    </row>
    <row r="35" spans="1:5" ht="15" x14ac:dyDescent="0.2">
      <c r="A35" s="113"/>
      <c r="B35" s="113"/>
      <c r="C35" s="113"/>
      <c r="D35" s="113"/>
      <c r="E35" s="113"/>
    </row>
    <row r="36" spans="1:5" ht="15" x14ac:dyDescent="0.2">
      <c r="A36" s="113"/>
      <c r="B36" s="113"/>
      <c r="C36" s="113"/>
      <c r="D36" s="113"/>
      <c r="E36" s="113"/>
    </row>
    <row r="37" spans="1:5" ht="15" x14ac:dyDescent="0.2">
      <c r="A37" s="113"/>
      <c r="B37" s="113"/>
      <c r="C37" s="113"/>
      <c r="D37" s="113"/>
      <c r="E37" s="113"/>
    </row>
    <row r="38" spans="1:5" ht="15" x14ac:dyDescent="0.2">
      <c r="A38" s="113"/>
      <c r="B38" s="113"/>
      <c r="C38" s="113"/>
      <c r="D38" s="113"/>
      <c r="E38" s="113"/>
    </row>
    <row r="39" spans="1:5" ht="15" x14ac:dyDescent="0.2">
      <c r="A39" s="113"/>
      <c r="B39" s="113"/>
      <c r="C39" s="113"/>
      <c r="D39" s="113"/>
      <c r="E39" s="113"/>
    </row>
    <row r="40" spans="1:5" ht="15" x14ac:dyDescent="0.2">
      <c r="A40" s="113"/>
      <c r="B40" s="113"/>
      <c r="C40" s="113"/>
      <c r="D40" s="113"/>
      <c r="E40" s="113"/>
    </row>
    <row r="41" spans="1:5" ht="15" x14ac:dyDescent="0.2">
      <c r="A41" s="113"/>
      <c r="B41" s="113"/>
      <c r="C41" s="113"/>
      <c r="D41" s="113"/>
      <c r="E41" s="113"/>
    </row>
    <row r="42" spans="1:5" ht="15" x14ac:dyDescent="0.2">
      <c r="A42" s="113"/>
      <c r="B42" s="113"/>
      <c r="C42" s="113"/>
      <c r="D42" s="113"/>
      <c r="E42" s="113"/>
    </row>
    <row r="43" spans="1:5" ht="15" x14ac:dyDescent="0.2">
      <c r="A43" s="113"/>
      <c r="B43" s="113"/>
      <c r="C43" s="113"/>
      <c r="D43" s="113"/>
      <c r="E43" s="113"/>
    </row>
    <row r="44" spans="1:5" ht="15" x14ac:dyDescent="0.2">
      <c r="A44" s="113"/>
      <c r="B44" s="113"/>
      <c r="C44" s="113"/>
      <c r="D44" s="113"/>
      <c r="E44" s="113"/>
    </row>
    <row r="45" spans="1:5" ht="15" x14ac:dyDescent="0.2">
      <c r="A45" s="113"/>
      <c r="B45" s="113"/>
      <c r="C45" s="113"/>
      <c r="D45" s="113"/>
      <c r="E45" s="113"/>
    </row>
    <row r="46" spans="1:5" ht="15" x14ac:dyDescent="0.2">
      <c r="A46" s="113"/>
      <c r="B46" s="113"/>
      <c r="C46" s="113"/>
      <c r="D46" s="113"/>
      <c r="E46" s="113"/>
    </row>
    <row r="47" spans="1:5" ht="15" x14ac:dyDescent="0.2">
      <c r="A47" s="113"/>
      <c r="B47" s="113"/>
      <c r="C47" s="113"/>
      <c r="D47" s="113"/>
      <c r="E47" s="113"/>
    </row>
    <row r="48" spans="1:5" ht="15" x14ac:dyDescent="0.2">
      <c r="A48" s="113"/>
      <c r="B48" s="113"/>
      <c r="C48" s="113"/>
      <c r="D48" s="113"/>
      <c r="E48" s="113"/>
    </row>
    <row r="49" spans="1:5" ht="15" x14ac:dyDescent="0.2">
      <c r="A49" s="113"/>
      <c r="B49" s="113"/>
      <c r="C49" s="113"/>
      <c r="D49" s="113"/>
      <c r="E49" s="113"/>
    </row>
    <row r="50" spans="1:5" ht="15" x14ac:dyDescent="0.2">
      <c r="A50" s="113"/>
      <c r="B50" s="113"/>
      <c r="C50" s="113"/>
      <c r="D50" s="113"/>
      <c r="E50" s="113"/>
    </row>
    <row r="51" spans="1:5" ht="15" x14ac:dyDescent="0.2">
      <c r="A51" s="113"/>
      <c r="B51" s="113"/>
      <c r="C51" s="113"/>
      <c r="D51" s="113"/>
      <c r="E51" s="113"/>
    </row>
    <row r="52" spans="1:5" ht="15" x14ac:dyDescent="0.2">
      <c r="A52" s="113"/>
      <c r="B52" s="113"/>
      <c r="C52" s="113"/>
      <c r="D52" s="113"/>
      <c r="E52" s="113"/>
    </row>
    <row r="53" spans="1:5" ht="15" x14ac:dyDescent="0.2">
      <c r="A53" s="113"/>
      <c r="B53" s="113"/>
      <c r="C53" s="113"/>
      <c r="D53" s="113"/>
      <c r="E53" s="113"/>
    </row>
    <row r="54" spans="1:5" ht="15" x14ac:dyDescent="0.2">
      <c r="A54" s="113"/>
      <c r="B54" s="113"/>
      <c r="C54" s="113"/>
      <c r="D54" s="113"/>
      <c r="E54" s="113"/>
    </row>
    <row r="55" spans="1:5" ht="15" x14ac:dyDescent="0.2">
      <c r="A55" s="113"/>
      <c r="B55" s="113"/>
      <c r="C55" s="113"/>
      <c r="D55" s="113"/>
      <c r="E55" s="113"/>
    </row>
    <row r="56" spans="1:5" ht="15" x14ac:dyDescent="0.2">
      <c r="A56" s="113"/>
      <c r="B56" s="113"/>
      <c r="C56" s="113"/>
      <c r="D56" s="113"/>
      <c r="E56" s="113"/>
    </row>
    <row r="57" spans="1:5" ht="15" x14ac:dyDescent="0.2">
      <c r="A57" s="113"/>
      <c r="B57" s="113"/>
      <c r="C57" s="113"/>
      <c r="D57" s="113"/>
      <c r="E57" s="113"/>
    </row>
    <row r="58" spans="1:5" ht="15" x14ac:dyDescent="0.2">
      <c r="A58" s="113"/>
      <c r="B58" s="113"/>
      <c r="C58" s="113"/>
      <c r="D58" s="113"/>
      <c r="E58" s="113"/>
    </row>
    <row r="59" spans="1:5" ht="15" x14ac:dyDescent="0.2">
      <c r="A59" s="113"/>
      <c r="B59" s="113"/>
      <c r="C59" s="113"/>
      <c r="D59" s="113"/>
      <c r="E59" s="113"/>
    </row>
    <row r="60" spans="1:5" ht="15" x14ac:dyDescent="0.2">
      <c r="A60" s="113"/>
      <c r="B60" s="113"/>
      <c r="C60" s="113"/>
      <c r="D60" s="113"/>
      <c r="E60" s="113"/>
    </row>
    <row r="61" spans="1:5" ht="15" x14ac:dyDescent="0.2">
      <c r="A61" s="113"/>
      <c r="B61" s="113"/>
      <c r="C61" s="113"/>
      <c r="D61" s="113"/>
      <c r="E61" s="113"/>
    </row>
    <row r="62" spans="1:5" ht="15" x14ac:dyDescent="0.2">
      <c r="A62" s="113"/>
      <c r="B62" s="113"/>
      <c r="C62" s="113"/>
      <c r="D62" s="113"/>
      <c r="E62" s="113"/>
    </row>
    <row r="63" spans="1:5" ht="15" x14ac:dyDescent="0.2">
      <c r="A63" s="113"/>
      <c r="B63" s="113"/>
      <c r="C63" s="113"/>
      <c r="D63" s="113"/>
      <c r="E63" s="113"/>
    </row>
    <row r="64" spans="1:5" ht="15" x14ac:dyDescent="0.2">
      <c r="A64" s="113"/>
      <c r="B64" s="113"/>
      <c r="C64" s="113"/>
      <c r="D64" s="113"/>
      <c r="E64" s="113"/>
    </row>
    <row r="65" spans="1:5" ht="15" x14ac:dyDescent="0.2">
      <c r="A65" s="113"/>
      <c r="B65" s="113"/>
      <c r="C65" s="113"/>
      <c r="D65" s="113"/>
      <c r="E65" s="113"/>
    </row>
    <row r="66" spans="1:5" ht="15" x14ac:dyDescent="0.2">
      <c r="A66" s="113"/>
      <c r="B66" s="113"/>
      <c r="C66" s="113"/>
      <c r="D66" s="113"/>
      <c r="E66" s="113"/>
    </row>
    <row r="67" spans="1:5" ht="15" x14ac:dyDescent="0.2">
      <c r="A67" s="113"/>
      <c r="B67" s="113"/>
      <c r="C67" s="113"/>
      <c r="D67" s="113"/>
      <c r="E67" s="113"/>
    </row>
    <row r="68" spans="1:5" ht="15" x14ac:dyDescent="0.2">
      <c r="A68" s="113"/>
      <c r="B68" s="113"/>
      <c r="C68" s="113"/>
      <c r="D68" s="113"/>
      <c r="E68" s="113"/>
    </row>
    <row r="69" spans="1:5" ht="15" x14ac:dyDescent="0.2">
      <c r="A69" s="113"/>
      <c r="B69" s="113"/>
      <c r="C69" s="113"/>
      <c r="D69" s="113"/>
      <c r="E69" s="113"/>
    </row>
    <row r="70" spans="1:5" ht="15" x14ac:dyDescent="0.2">
      <c r="A70" s="113"/>
      <c r="B70" s="113"/>
      <c r="C70" s="113"/>
      <c r="D70" s="113"/>
      <c r="E70" s="113"/>
    </row>
    <row r="71" spans="1:5" ht="15" x14ac:dyDescent="0.2">
      <c r="A71" s="113"/>
      <c r="B71" s="113"/>
      <c r="C71" s="113"/>
      <c r="D71" s="113"/>
      <c r="E71" s="113"/>
    </row>
    <row r="72" spans="1:5" ht="15" x14ac:dyDescent="0.2">
      <c r="A72" s="113"/>
      <c r="B72" s="113"/>
      <c r="C72" s="113"/>
      <c r="D72" s="113"/>
      <c r="E72" s="113"/>
    </row>
    <row r="73" spans="1:5" ht="15" x14ac:dyDescent="0.2">
      <c r="A73" s="113"/>
      <c r="B73" s="113"/>
      <c r="C73" s="113"/>
      <c r="D73" s="113"/>
      <c r="E73" s="113"/>
    </row>
    <row r="74" spans="1:5" ht="15" x14ac:dyDescent="0.2">
      <c r="A74" s="113"/>
      <c r="B74" s="113"/>
      <c r="C74" s="113"/>
      <c r="D74" s="113"/>
      <c r="E74" s="113"/>
    </row>
    <row r="75" spans="1:5" ht="15" x14ac:dyDescent="0.2">
      <c r="A75" s="113"/>
      <c r="B75" s="113"/>
      <c r="C75" s="113"/>
      <c r="D75" s="113"/>
      <c r="E75" s="113"/>
    </row>
    <row r="76" spans="1:5" ht="15" x14ac:dyDescent="0.2">
      <c r="A76" s="113"/>
      <c r="B76" s="113"/>
      <c r="C76" s="113"/>
      <c r="D76" s="113"/>
      <c r="E76" s="113"/>
    </row>
    <row r="77" spans="1:5" ht="15" x14ac:dyDescent="0.2">
      <c r="A77" s="113"/>
      <c r="B77" s="113"/>
      <c r="C77" s="113"/>
      <c r="D77" s="113"/>
      <c r="E77" s="113"/>
    </row>
    <row r="78" spans="1:5" ht="15" x14ac:dyDescent="0.2">
      <c r="A78" s="113"/>
      <c r="B78" s="113"/>
      <c r="C78" s="113"/>
      <c r="D78" s="113"/>
      <c r="E78" s="113"/>
    </row>
    <row r="79" spans="1:5" ht="15" x14ac:dyDescent="0.2">
      <c r="A79" s="113"/>
      <c r="B79" s="113"/>
      <c r="C79" s="113"/>
      <c r="D79" s="113"/>
      <c r="E79" s="113"/>
    </row>
    <row r="80" spans="1:5" ht="15" x14ac:dyDescent="0.2">
      <c r="A80" s="113"/>
      <c r="B80" s="113"/>
      <c r="C80" s="113"/>
      <c r="D80" s="113"/>
      <c r="E80" s="113"/>
    </row>
    <row r="81" spans="1:5" ht="15" x14ac:dyDescent="0.2">
      <c r="A81" s="113"/>
      <c r="B81" s="113"/>
      <c r="C81" s="113"/>
      <c r="D81" s="113"/>
      <c r="E81" s="113"/>
    </row>
    <row r="82" spans="1:5" ht="15" x14ac:dyDescent="0.2">
      <c r="A82" s="113"/>
      <c r="B82" s="113"/>
      <c r="C82" s="113"/>
      <c r="D82" s="113"/>
      <c r="E82" s="113"/>
    </row>
    <row r="83" spans="1:5" ht="15" x14ac:dyDescent="0.2">
      <c r="A83" s="113"/>
      <c r="B83" s="113"/>
      <c r="C83" s="113"/>
      <c r="D83" s="113"/>
      <c r="E83" s="113"/>
    </row>
    <row r="84" spans="1:5" ht="15" x14ac:dyDescent="0.2">
      <c r="A84" s="113"/>
      <c r="B84" s="113"/>
      <c r="C84" s="113"/>
      <c r="D84" s="113"/>
      <c r="E84" s="113"/>
    </row>
    <row r="85" spans="1:5" ht="15" x14ac:dyDescent="0.2">
      <c r="A85" s="113"/>
      <c r="B85" s="113"/>
      <c r="C85" s="113"/>
      <c r="D85" s="113"/>
      <c r="E85" s="113"/>
    </row>
    <row r="86" spans="1:5" ht="15" x14ac:dyDescent="0.2">
      <c r="A86" s="113"/>
      <c r="B86" s="113"/>
      <c r="C86" s="113"/>
      <c r="D86" s="113"/>
      <c r="E86" s="113"/>
    </row>
    <row r="87" spans="1:5" ht="15" x14ac:dyDescent="0.2">
      <c r="A87" s="113"/>
      <c r="B87" s="113"/>
      <c r="C87" s="113"/>
      <c r="D87" s="113"/>
      <c r="E87" s="113"/>
    </row>
    <row r="88" spans="1:5" ht="15" x14ac:dyDescent="0.2">
      <c r="A88" s="113"/>
      <c r="B88" s="113"/>
      <c r="C88" s="113"/>
      <c r="D88" s="113"/>
      <c r="E88" s="113"/>
    </row>
    <row r="89" spans="1:5" ht="15" x14ac:dyDescent="0.2">
      <c r="A89" s="113"/>
      <c r="B89" s="113"/>
      <c r="C89" s="113"/>
      <c r="D89" s="113"/>
      <c r="E89" s="113"/>
    </row>
    <row r="90" spans="1:5" ht="15" x14ac:dyDescent="0.2">
      <c r="A90" s="113"/>
      <c r="B90" s="113"/>
      <c r="C90" s="113"/>
      <c r="D90" s="113"/>
      <c r="E90" s="113"/>
    </row>
    <row r="91" spans="1:5" ht="15" x14ac:dyDescent="0.2">
      <c r="A91" s="113"/>
      <c r="B91" s="113"/>
      <c r="C91" s="113"/>
      <c r="D91" s="113"/>
      <c r="E91" s="113"/>
    </row>
    <row r="92" spans="1:5" ht="15" x14ac:dyDescent="0.2">
      <c r="A92" s="113"/>
      <c r="B92" s="113"/>
      <c r="C92" s="113"/>
      <c r="D92" s="113"/>
      <c r="E92" s="113"/>
    </row>
    <row r="93" spans="1:5" ht="15" x14ac:dyDescent="0.2">
      <c r="A93" s="113"/>
      <c r="B93" s="113"/>
      <c r="C93" s="113"/>
      <c r="D93" s="113"/>
      <c r="E93" s="113"/>
    </row>
    <row r="94" spans="1:5" ht="15" x14ac:dyDescent="0.2">
      <c r="A94" s="113"/>
      <c r="B94" s="113"/>
      <c r="C94" s="113"/>
      <c r="D94" s="113"/>
      <c r="E94" s="113"/>
    </row>
    <row r="95" spans="1:5" ht="15" x14ac:dyDescent="0.2">
      <c r="A95" s="113"/>
      <c r="B95" s="113"/>
      <c r="C95" s="113"/>
      <c r="D95" s="113"/>
      <c r="E95" s="113"/>
    </row>
    <row r="96" spans="1:5" ht="15" x14ac:dyDescent="0.2">
      <c r="A96" s="113"/>
      <c r="B96" s="113"/>
      <c r="C96" s="113"/>
      <c r="D96" s="113"/>
      <c r="E96" s="113"/>
    </row>
    <row r="97" spans="1:5" ht="15" x14ac:dyDescent="0.2">
      <c r="A97" s="113"/>
      <c r="B97" s="113"/>
      <c r="C97" s="113"/>
      <c r="D97" s="113"/>
      <c r="E97" s="113"/>
    </row>
    <row r="98" spans="1:5" ht="15" x14ac:dyDescent="0.2">
      <c r="A98" s="113"/>
      <c r="B98" s="113"/>
      <c r="C98" s="113"/>
      <c r="D98" s="113"/>
      <c r="E98" s="113"/>
    </row>
    <row r="99" spans="1:5" ht="15" x14ac:dyDescent="0.2">
      <c r="A99" s="113"/>
      <c r="B99" s="113"/>
      <c r="C99" s="113"/>
      <c r="D99" s="113"/>
      <c r="E99" s="113"/>
    </row>
    <row r="100" spans="1:5" ht="15" x14ac:dyDescent="0.2">
      <c r="A100" s="113"/>
      <c r="B100" s="113"/>
      <c r="C100" s="113"/>
      <c r="D100" s="113"/>
      <c r="E100" s="113"/>
    </row>
    <row r="101" spans="1:5" ht="15" x14ac:dyDescent="0.2">
      <c r="A101" s="113"/>
      <c r="B101" s="113"/>
      <c r="C101" s="113"/>
      <c r="D101" s="113"/>
      <c r="E101" s="113"/>
    </row>
    <row r="102" spans="1:5" ht="15" x14ac:dyDescent="0.2">
      <c r="A102" s="113"/>
      <c r="B102" s="113"/>
      <c r="C102" s="113"/>
      <c r="D102" s="113"/>
      <c r="E102" s="113"/>
    </row>
    <row r="103" spans="1:5" ht="15" x14ac:dyDescent="0.2">
      <c r="A103" s="113"/>
      <c r="B103" s="113"/>
      <c r="C103" s="113"/>
      <c r="D103" s="113"/>
      <c r="E103" s="113"/>
    </row>
    <row r="104" spans="1:5" ht="15" x14ac:dyDescent="0.2">
      <c r="A104" s="113"/>
      <c r="B104" s="113"/>
      <c r="C104" s="113"/>
      <c r="D104" s="113"/>
      <c r="E104" s="113"/>
    </row>
    <row r="105" spans="1:5" ht="15" x14ac:dyDescent="0.2">
      <c r="A105" s="113"/>
      <c r="B105" s="113"/>
      <c r="C105" s="113"/>
      <c r="D105" s="113"/>
      <c r="E105" s="113"/>
    </row>
    <row r="106" spans="1:5" ht="15" x14ac:dyDescent="0.2">
      <c r="A106" s="113"/>
      <c r="B106" s="113"/>
      <c r="C106" s="113"/>
      <c r="D106" s="113"/>
      <c r="E106" s="113"/>
    </row>
    <row r="107" spans="1:5" ht="15" x14ac:dyDescent="0.2">
      <c r="A107" s="113"/>
      <c r="B107" s="113"/>
      <c r="C107" s="113"/>
      <c r="D107" s="113"/>
      <c r="E107" s="113"/>
    </row>
    <row r="108" spans="1:5" ht="15" x14ac:dyDescent="0.2">
      <c r="A108" s="113"/>
      <c r="B108" s="113"/>
      <c r="C108" s="113"/>
      <c r="D108" s="113"/>
      <c r="E108" s="113"/>
    </row>
    <row r="109" spans="1:5" ht="15" x14ac:dyDescent="0.2">
      <c r="A109" s="113"/>
      <c r="B109" s="113"/>
      <c r="C109" s="113"/>
      <c r="D109" s="113"/>
      <c r="E109" s="113"/>
    </row>
    <row r="110" spans="1:5" ht="15" x14ac:dyDescent="0.2">
      <c r="A110" s="113"/>
      <c r="B110" s="113"/>
      <c r="C110" s="113"/>
      <c r="D110" s="113"/>
      <c r="E110" s="113"/>
    </row>
    <row r="111" spans="1:5" ht="15" x14ac:dyDescent="0.2">
      <c r="A111" s="113"/>
      <c r="B111" s="113"/>
      <c r="C111" s="113"/>
      <c r="D111" s="113"/>
      <c r="E111" s="113"/>
    </row>
    <row r="112" spans="1:5" ht="15" x14ac:dyDescent="0.2">
      <c r="A112" s="113"/>
      <c r="B112" s="113"/>
      <c r="C112" s="113"/>
      <c r="D112" s="113"/>
      <c r="E112" s="113"/>
    </row>
    <row r="113" spans="1:5" ht="15" x14ac:dyDescent="0.2">
      <c r="A113" s="113"/>
      <c r="B113" s="113"/>
      <c r="C113" s="113"/>
      <c r="D113" s="113"/>
      <c r="E113" s="113"/>
    </row>
    <row r="114" spans="1:5" ht="15" x14ac:dyDescent="0.2">
      <c r="A114" s="113"/>
      <c r="B114" s="113"/>
      <c r="C114" s="113"/>
      <c r="D114" s="113"/>
      <c r="E114" s="113"/>
    </row>
    <row r="115" spans="1:5" ht="15" x14ac:dyDescent="0.2">
      <c r="A115" s="113"/>
      <c r="B115" s="113"/>
      <c r="C115" s="113"/>
      <c r="D115" s="113"/>
      <c r="E115" s="113"/>
    </row>
    <row r="116" spans="1:5" ht="15" x14ac:dyDescent="0.2">
      <c r="A116" s="113"/>
      <c r="B116" s="113"/>
      <c r="C116" s="113"/>
      <c r="D116" s="113"/>
      <c r="E116" s="113"/>
    </row>
    <row r="117" spans="1:5" ht="15" x14ac:dyDescent="0.2">
      <c r="A117" s="113"/>
      <c r="B117" s="113"/>
      <c r="C117" s="113"/>
      <c r="D117" s="113"/>
      <c r="E117" s="113"/>
    </row>
    <row r="118" spans="1:5" ht="15" x14ac:dyDescent="0.2">
      <c r="A118" s="113"/>
      <c r="B118" s="113"/>
      <c r="C118" s="113"/>
      <c r="D118" s="113"/>
      <c r="E118" s="113"/>
    </row>
    <row r="119" spans="1:5" ht="15" x14ac:dyDescent="0.2">
      <c r="A119" s="113"/>
      <c r="B119" s="113"/>
      <c r="C119" s="113"/>
      <c r="D119" s="113"/>
      <c r="E119" s="113"/>
    </row>
    <row r="120" spans="1:5" ht="15" x14ac:dyDescent="0.2">
      <c r="A120" s="113"/>
      <c r="B120" s="113"/>
      <c r="C120" s="113"/>
      <c r="D120" s="113"/>
      <c r="E120" s="113"/>
    </row>
    <row r="121" spans="1:5" ht="15" x14ac:dyDescent="0.2">
      <c r="A121" s="113"/>
      <c r="B121" s="113"/>
      <c r="C121" s="113"/>
      <c r="D121" s="113"/>
      <c r="E121" s="113"/>
    </row>
    <row r="122" spans="1:5" ht="15" x14ac:dyDescent="0.2">
      <c r="A122" s="113"/>
      <c r="B122" s="113"/>
      <c r="C122" s="113"/>
      <c r="D122" s="113"/>
      <c r="E122" s="113"/>
    </row>
    <row r="123" spans="1:5" ht="15" x14ac:dyDescent="0.2">
      <c r="A123" s="113"/>
      <c r="B123" s="113"/>
      <c r="C123" s="113"/>
      <c r="D123" s="113"/>
      <c r="E123" s="113"/>
    </row>
    <row r="124" spans="1:5" ht="15" x14ac:dyDescent="0.2">
      <c r="A124" s="113"/>
      <c r="B124" s="113"/>
      <c r="C124" s="113"/>
      <c r="D124" s="113"/>
      <c r="E124" s="113"/>
    </row>
    <row r="125" spans="1:5" ht="15" x14ac:dyDescent="0.2">
      <c r="A125" s="113"/>
      <c r="B125" s="113"/>
      <c r="C125" s="113"/>
      <c r="D125" s="113"/>
      <c r="E125" s="113"/>
    </row>
    <row r="126" spans="1:5" ht="15" x14ac:dyDescent="0.2">
      <c r="A126" s="113"/>
      <c r="B126" s="113"/>
      <c r="C126" s="113"/>
      <c r="D126" s="113"/>
      <c r="E126" s="113"/>
    </row>
    <row r="127" spans="1:5" ht="15" x14ac:dyDescent="0.2">
      <c r="A127" s="113"/>
      <c r="B127" s="113"/>
      <c r="C127" s="113"/>
      <c r="D127" s="113"/>
      <c r="E127" s="113"/>
    </row>
    <row r="128" spans="1:5" ht="15" x14ac:dyDescent="0.2">
      <c r="A128" s="113"/>
      <c r="B128" s="113"/>
      <c r="C128" s="113"/>
      <c r="D128" s="113"/>
      <c r="E128" s="113"/>
    </row>
    <row r="129" spans="1:5" ht="15" x14ac:dyDescent="0.2">
      <c r="A129" s="113"/>
      <c r="B129" s="113"/>
      <c r="C129" s="113"/>
      <c r="D129" s="113"/>
      <c r="E129" s="113"/>
    </row>
    <row r="130" spans="1:5" ht="15" x14ac:dyDescent="0.2">
      <c r="A130" s="113"/>
      <c r="B130" s="113"/>
      <c r="C130" s="113"/>
      <c r="D130" s="113"/>
      <c r="E130" s="113"/>
    </row>
    <row r="131" spans="1:5" ht="15" x14ac:dyDescent="0.2">
      <c r="A131" s="113"/>
      <c r="B131" s="113"/>
      <c r="C131" s="113"/>
      <c r="D131" s="113"/>
      <c r="E131" s="113"/>
    </row>
    <row r="132" spans="1:5" ht="15" x14ac:dyDescent="0.2">
      <c r="A132" s="113"/>
      <c r="B132" s="113"/>
      <c r="C132" s="113"/>
      <c r="D132" s="113"/>
      <c r="E132" s="113"/>
    </row>
    <row r="133" spans="1:5" ht="15" x14ac:dyDescent="0.2">
      <c r="A133" s="113"/>
      <c r="B133" s="113"/>
      <c r="C133" s="113"/>
      <c r="D133" s="113"/>
      <c r="E133" s="113"/>
    </row>
    <row r="134" spans="1:5" ht="15" x14ac:dyDescent="0.2">
      <c r="A134" s="113"/>
      <c r="B134" s="113"/>
      <c r="C134" s="113"/>
      <c r="D134" s="113"/>
      <c r="E134" s="113"/>
    </row>
    <row r="135" spans="1:5" ht="15" x14ac:dyDescent="0.2">
      <c r="A135" s="113"/>
      <c r="B135" s="113"/>
      <c r="C135" s="113"/>
      <c r="D135" s="113"/>
      <c r="E135" s="113"/>
    </row>
    <row r="136" spans="1:5" ht="15" x14ac:dyDescent="0.2">
      <c r="A136" s="113"/>
      <c r="B136" s="113"/>
      <c r="C136" s="113"/>
      <c r="D136" s="113"/>
      <c r="E136" s="113"/>
    </row>
    <row r="137" spans="1:5" ht="15" x14ac:dyDescent="0.2">
      <c r="A137" s="113"/>
      <c r="B137" s="113"/>
      <c r="C137" s="113"/>
      <c r="D137" s="113"/>
      <c r="E137" s="113"/>
    </row>
    <row r="138" spans="1:5" ht="15" x14ac:dyDescent="0.2">
      <c r="A138" s="113"/>
      <c r="B138" s="113"/>
      <c r="C138" s="113"/>
      <c r="D138" s="113"/>
      <c r="E138" s="113"/>
    </row>
    <row r="139" spans="1:5" ht="15" x14ac:dyDescent="0.2">
      <c r="A139" s="113"/>
      <c r="B139" s="113"/>
      <c r="C139" s="113"/>
      <c r="D139" s="113"/>
      <c r="E139" s="113"/>
    </row>
    <row r="140" spans="1:5" ht="15" x14ac:dyDescent="0.2">
      <c r="A140" s="113"/>
      <c r="B140" s="113"/>
      <c r="C140" s="113"/>
      <c r="D140" s="113"/>
      <c r="E140" s="113"/>
    </row>
    <row r="141" spans="1:5" ht="15" x14ac:dyDescent="0.2">
      <c r="A141" s="113"/>
      <c r="B141" s="113"/>
      <c r="C141" s="113"/>
      <c r="D141" s="113"/>
      <c r="E141" s="113"/>
    </row>
    <row r="142" spans="1:5" ht="15" x14ac:dyDescent="0.2">
      <c r="A142" s="113"/>
      <c r="B142" s="113"/>
      <c r="C142" s="113"/>
      <c r="D142" s="113"/>
      <c r="E142" s="113"/>
    </row>
    <row r="143" spans="1:5" ht="15" x14ac:dyDescent="0.2">
      <c r="A143" s="113"/>
      <c r="B143" s="113"/>
      <c r="C143" s="113"/>
      <c r="D143" s="113"/>
      <c r="E143" s="113"/>
    </row>
    <row r="144" spans="1:5" ht="15" x14ac:dyDescent="0.2">
      <c r="A144" s="113"/>
      <c r="B144" s="113"/>
      <c r="C144" s="113"/>
      <c r="D144" s="113"/>
      <c r="E144" s="113"/>
    </row>
    <row r="145" spans="1:5" ht="15" x14ac:dyDescent="0.2">
      <c r="A145" s="113"/>
      <c r="B145" s="113"/>
      <c r="C145" s="113"/>
      <c r="D145" s="113"/>
      <c r="E145" s="113"/>
    </row>
    <row r="146" spans="1:5" ht="15" x14ac:dyDescent="0.2">
      <c r="A146" s="113"/>
      <c r="B146" s="113"/>
      <c r="C146" s="113"/>
      <c r="D146" s="113"/>
      <c r="E146" s="113"/>
    </row>
    <row r="147" spans="1:5" ht="15" x14ac:dyDescent="0.2">
      <c r="A147" s="113"/>
      <c r="B147" s="113"/>
      <c r="C147" s="113"/>
      <c r="D147" s="113"/>
      <c r="E147" s="113"/>
    </row>
    <row r="148" spans="1:5" ht="15" x14ac:dyDescent="0.2">
      <c r="A148" s="113"/>
      <c r="B148" s="113"/>
      <c r="C148" s="113"/>
      <c r="D148" s="113"/>
      <c r="E148" s="113"/>
    </row>
    <row r="149" spans="1:5" ht="15" x14ac:dyDescent="0.2">
      <c r="A149" s="113"/>
      <c r="B149" s="113"/>
      <c r="C149" s="113"/>
      <c r="D149" s="113"/>
      <c r="E149" s="113"/>
    </row>
    <row r="150" spans="1:5" ht="15" x14ac:dyDescent="0.2">
      <c r="A150" s="113"/>
      <c r="B150" s="113"/>
      <c r="C150" s="113"/>
      <c r="D150" s="113"/>
      <c r="E150" s="113"/>
    </row>
    <row r="151" spans="1:5" ht="15" x14ac:dyDescent="0.2">
      <c r="A151" s="113"/>
      <c r="B151" s="113"/>
      <c r="C151" s="113"/>
      <c r="D151" s="113"/>
      <c r="E151" s="113"/>
    </row>
    <row r="152" spans="1:5" ht="15" x14ac:dyDescent="0.2">
      <c r="A152" s="113"/>
      <c r="B152" s="113"/>
      <c r="C152" s="113"/>
      <c r="D152" s="113"/>
      <c r="E152" s="113"/>
    </row>
    <row r="153" spans="1:5" ht="15" x14ac:dyDescent="0.2">
      <c r="A153" s="113"/>
      <c r="B153" s="113"/>
      <c r="C153" s="113"/>
      <c r="D153" s="113"/>
      <c r="E153" s="113"/>
    </row>
    <row r="154" spans="1:5" ht="15" x14ac:dyDescent="0.2">
      <c r="A154" s="113"/>
      <c r="B154" s="113"/>
      <c r="C154" s="113"/>
      <c r="D154" s="113"/>
      <c r="E154" s="113"/>
    </row>
    <row r="155" spans="1:5" ht="15" x14ac:dyDescent="0.2">
      <c r="A155" s="113"/>
      <c r="B155" s="113"/>
      <c r="C155" s="113"/>
      <c r="D155" s="113"/>
      <c r="E155" s="113"/>
    </row>
    <row r="156" spans="1:5" ht="15" x14ac:dyDescent="0.2">
      <c r="A156" s="113"/>
      <c r="B156" s="113"/>
      <c r="C156" s="113"/>
      <c r="D156" s="113"/>
      <c r="E156" s="113"/>
    </row>
    <row r="157" spans="1:5" ht="15" x14ac:dyDescent="0.2">
      <c r="A157" s="113"/>
      <c r="B157" s="113"/>
      <c r="C157" s="113"/>
      <c r="D157" s="113"/>
      <c r="E157" s="113"/>
    </row>
    <row r="158" spans="1:5" ht="15" x14ac:dyDescent="0.2">
      <c r="A158" s="113"/>
      <c r="B158" s="113"/>
      <c r="C158" s="113"/>
      <c r="D158" s="113"/>
      <c r="E158" s="113"/>
    </row>
    <row r="159" spans="1:5" ht="15" x14ac:dyDescent="0.2">
      <c r="A159" s="113"/>
      <c r="B159" s="113"/>
      <c r="C159" s="113"/>
      <c r="D159" s="113"/>
      <c r="E159" s="113"/>
    </row>
    <row r="160" spans="1:5" ht="15" x14ac:dyDescent="0.2">
      <c r="A160" s="113"/>
      <c r="B160" s="113"/>
      <c r="C160" s="113"/>
      <c r="D160" s="113"/>
      <c r="E160" s="113"/>
    </row>
    <row r="161" spans="1:5" ht="15" x14ac:dyDescent="0.2">
      <c r="A161" s="113"/>
      <c r="B161" s="113"/>
      <c r="C161" s="113"/>
      <c r="D161" s="113"/>
      <c r="E161" s="113"/>
    </row>
    <row r="162" spans="1:5" ht="15" x14ac:dyDescent="0.2">
      <c r="A162" s="113"/>
      <c r="B162" s="113"/>
      <c r="C162" s="113"/>
      <c r="D162" s="113"/>
      <c r="E162" s="113"/>
    </row>
    <row r="163" spans="1:5" ht="15" x14ac:dyDescent="0.2">
      <c r="A163" s="113"/>
      <c r="B163" s="113"/>
      <c r="C163" s="113"/>
      <c r="D163" s="113"/>
      <c r="E163" s="113"/>
    </row>
    <row r="164" spans="1:5" ht="15" x14ac:dyDescent="0.2">
      <c r="A164" s="113"/>
      <c r="B164" s="113"/>
      <c r="C164" s="113"/>
      <c r="D164" s="113"/>
      <c r="E164" s="113"/>
    </row>
    <row r="165" spans="1:5" ht="15" x14ac:dyDescent="0.2">
      <c r="A165" s="113"/>
      <c r="B165" s="113"/>
      <c r="C165" s="113"/>
      <c r="D165" s="113"/>
      <c r="E165" s="113"/>
    </row>
    <row r="166" spans="1:5" ht="15" x14ac:dyDescent="0.2">
      <c r="A166" s="113"/>
      <c r="B166" s="113"/>
      <c r="C166" s="113"/>
      <c r="D166" s="113"/>
      <c r="E166" s="113"/>
    </row>
    <row r="167" spans="1:5" ht="15" x14ac:dyDescent="0.2">
      <c r="A167" s="113"/>
      <c r="B167" s="113"/>
      <c r="C167" s="113"/>
      <c r="D167" s="113"/>
      <c r="E167" s="113"/>
    </row>
    <row r="168" spans="1:5" ht="15" x14ac:dyDescent="0.2">
      <c r="A168" s="113"/>
      <c r="B168" s="113"/>
      <c r="C168" s="113"/>
      <c r="D168" s="113"/>
      <c r="E168" s="113"/>
    </row>
    <row r="169" spans="1:5" ht="15" x14ac:dyDescent="0.2">
      <c r="A169" s="113"/>
      <c r="B169" s="113"/>
      <c r="C169" s="113"/>
      <c r="D169" s="113"/>
      <c r="E169" s="113"/>
    </row>
    <row r="170" spans="1:5" ht="15" x14ac:dyDescent="0.2">
      <c r="A170" s="113"/>
      <c r="B170" s="113"/>
      <c r="C170" s="113"/>
      <c r="D170" s="113"/>
      <c r="E170" s="113"/>
    </row>
    <row r="171" spans="1:5" ht="15" x14ac:dyDescent="0.2">
      <c r="A171" s="113"/>
      <c r="B171" s="113"/>
      <c r="C171" s="113"/>
      <c r="D171" s="113"/>
      <c r="E171" s="113"/>
    </row>
    <row r="172" spans="1:5" ht="15" x14ac:dyDescent="0.2">
      <c r="A172" s="113"/>
      <c r="B172" s="113"/>
      <c r="C172" s="113"/>
      <c r="D172" s="113"/>
      <c r="E172" s="113"/>
    </row>
    <row r="173" spans="1:5" ht="15" x14ac:dyDescent="0.2">
      <c r="A173" s="113"/>
      <c r="B173" s="113"/>
      <c r="C173" s="113"/>
      <c r="D173" s="113"/>
      <c r="E173" s="113"/>
    </row>
    <row r="174" spans="1:5" ht="15" x14ac:dyDescent="0.2">
      <c r="A174" s="113"/>
      <c r="B174" s="113"/>
      <c r="C174" s="113"/>
      <c r="D174" s="113"/>
      <c r="E174" s="113"/>
    </row>
  </sheetData>
  <pageMargins left="0.43333333333333302" right="0.31527777777777799" top="0.98402777777777795" bottom="0.78749999999999998" header="0.51180555555555496" footer="0.51180555555555496"/>
  <pageSetup paperSize="9" firstPageNumber="0" orientation="portrait" horizontalDpi="300" verticalDpi="300"/>
  <headerFooter>
    <oddFooter>&amp;RTuJu SH / Anja Kirbach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zoomScale="85" zoomScaleNormal="85" workbookViewId="0">
      <selection activeCell="D2" sqref="D2"/>
    </sheetView>
  </sheetViews>
  <sheetFormatPr baseColWidth="10" defaultColWidth="9.140625" defaultRowHeight="12.75" x14ac:dyDescent="0.2"/>
  <cols>
    <col min="1" max="1" width="14.7109375" style="43" customWidth="1"/>
    <col min="2" max="2" width="23.7109375" style="43" customWidth="1"/>
    <col min="3" max="3" width="3.7109375" style="43" customWidth="1"/>
    <col min="4" max="4" width="23.7109375" style="43" customWidth="1"/>
    <col min="5" max="5" width="3.7109375" style="43" customWidth="1"/>
    <col min="6" max="6" width="23.7109375" style="43" customWidth="1"/>
    <col min="7" max="7" width="3.7109375" style="43" customWidth="1"/>
    <col min="8" max="8" width="5.7109375" style="43" customWidth="1"/>
    <col min="9" max="1024" width="9.140625" style="43"/>
  </cols>
  <sheetData>
    <row r="1" spans="1:8" ht="17.100000000000001" customHeight="1" x14ac:dyDescent="0.2">
      <c r="A1" s="130" t="s">
        <v>31</v>
      </c>
      <c r="B1" s="130"/>
      <c r="C1" s="130"/>
      <c r="D1" s="130"/>
      <c r="E1" s="130"/>
      <c r="F1" s="130"/>
      <c r="G1" s="130"/>
      <c r="H1" s="44"/>
    </row>
    <row r="2" spans="1:8" ht="17.100000000000001" customHeight="1" x14ac:dyDescent="0.25">
      <c r="A2" s="132" t="str">
        <f>"TuJu-Landesmannschaftsmeisterschaften P und KM am "&amp;TEXT(Meldebogen!K10,"TT.MM.JJJJ")</f>
        <v>TuJu-Landesmannschaftsmeisterschaften P und KM am 02.04.2023</v>
      </c>
      <c r="B2" s="132"/>
      <c r="C2" s="132"/>
      <c r="D2" s="132"/>
      <c r="E2" s="132"/>
      <c r="F2" s="132"/>
      <c r="G2" s="132"/>
      <c r="H2" s="44"/>
    </row>
    <row r="3" spans="1:8" ht="17.100000000000001" customHeight="1" x14ac:dyDescent="0.2">
      <c r="A3" s="116"/>
      <c r="B3" s="117"/>
      <c r="C3" s="118" t="s">
        <v>119</v>
      </c>
      <c r="D3" s="117"/>
      <c r="E3" s="117"/>
      <c r="F3" s="119"/>
      <c r="G3" s="119"/>
      <c r="H3" s="48"/>
    </row>
    <row r="4" spans="1:8" ht="17.100000000000001" customHeight="1" x14ac:dyDescent="0.2">
      <c r="A4" s="52" t="s">
        <v>41</v>
      </c>
      <c r="D4" s="53"/>
      <c r="E4" s="53"/>
      <c r="F4" s="52"/>
      <c r="G4" s="52"/>
    </row>
    <row r="5" spans="1:8" ht="17.100000000000001" customHeight="1" x14ac:dyDescent="0.2">
      <c r="D5" s="53"/>
      <c r="E5" s="53"/>
    </row>
    <row r="6" spans="1:8" ht="17.100000000000001" customHeight="1" x14ac:dyDescent="0.2">
      <c r="A6" s="54"/>
      <c r="D6" s="52" t="s">
        <v>43</v>
      </c>
      <c r="E6" s="52"/>
      <c r="F6" s="52" t="s">
        <v>44</v>
      </c>
      <c r="G6" s="52"/>
      <c r="H6" s="55"/>
    </row>
    <row r="7" spans="1:8" ht="17.100000000000001" customHeight="1" x14ac:dyDescent="0.2">
      <c r="D7" s="52" t="s">
        <v>45</v>
      </c>
      <c r="E7" s="52"/>
      <c r="F7" s="52" t="s">
        <v>46</v>
      </c>
      <c r="G7" s="52"/>
      <c r="H7" s="55"/>
    </row>
    <row r="8" spans="1:8" ht="17.100000000000001" customHeight="1" x14ac:dyDescent="0.2">
      <c r="D8" s="52"/>
      <c r="E8" s="52"/>
      <c r="F8" s="52"/>
      <c r="G8" s="52"/>
      <c r="H8" s="55"/>
    </row>
    <row r="9" spans="1:8" ht="17.100000000000001" customHeight="1" x14ac:dyDescent="0.2">
      <c r="A9" s="135" t="s">
        <v>67</v>
      </c>
      <c r="B9" s="135"/>
      <c r="C9" s="135"/>
      <c r="D9" s="135"/>
      <c r="E9" s="135"/>
      <c r="F9" s="135"/>
      <c r="G9" s="135"/>
      <c r="H9" s="57"/>
    </row>
    <row r="10" spans="1:8" ht="17.100000000000001" customHeight="1" x14ac:dyDescent="0.2">
      <c r="A10" s="81"/>
      <c r="B10" s="81"/>
      <c r="C10" s="81"/>
      <c r="D10" s="81"/>
      <c r="E10" s="81"/>
      <c r="F10" s="81"/>
      <c r="G10" s="81"/>
      <c r="H10" s="74"/>
    </row>
    <row r="11" spans="1:8" ht="17.100000000000001" customHeight="1" x14ac:dyDescent="0.2">
      <c r="A11" s="58" t="s">
        <v>50</v>
      </c>
      <c r="B11" s="59" t="s">
        <v>51</v>
      </c>
      <c r="C11" s="59"/>
      <c r="D11" s="59" t="s">
        <v>52</v>
      </c>
      <c r="E11" s="59"/>
      <c r="F11" s="59" t="s">
        <v>53</v>
      </c>
      <c r="G11" s="60"/>
      <c r="H11" s="57"/>
    </row>
    <row r="12" spans="1:8" ht="17.100000000000001" customHeight="1" x14ac:dyDescent="0.2">
      <c r="A12" s="78"/>
      <c r="B12" s="79"/>
      <c r="C12" s="74"/>
      <c r="D12" s="56"/>
      <c r="E12" s="61"/>
      <c r="F12" s="56"/>
      <c r="G12" s="56"/>
      <c r="H12" s="57"/>
    </row>
    <row r="13" spans="1:8" ht="17.100000000000001" customHeight="1" x14ac:dyDescent="0.2">
      <c r="A13" s="64" t="str">
        <f>'Einsatzplan gesamt'!A29</f>
        <v>Sprung II</v>
      </c>
      <c r="B13" s="65"/>
      <c r="C13" s="66" t="e">
        <f>'Einsatzplan gesamt'!C29</f>
        <v>#N/A</v>
      </c>
      <c r="D13" s="65"/>
      <c r="E13" s="66" t="e">
        <f>'Einsatzplan gesamt'!E29</f>
        <v>#N/A</v>
      </c>
      <c r="F13" s="67"/>
      <c r="G13" s="66" t="e">
        <f>'Einsatzplan gesamt'!G29</f>
        <v>#N/A</v>
      </c>
      <c r="H13" s="74"/>
    </row>
    <row r="14" spans="1:8" ht="17.100000000000001" customHeight="1" x14ac:dyDescent="0.2">
      <c r="A14" s="68">
        <f>'Einsatzplan gesamt'!A30</f>
        <v>0</v>
      </c>
      <c r="B14" s="69"/>
      <c r="C14" s="70">
        <f>'Einsatzplan gesamt'!C30</f>
        <v>0</v>
      </c>
      <c r="D14" s="69"/>
      <c r="E14" s="82">
        <f>'Einsatzplan gesamt'!E30</f>
        <v>0</v>
      </c>
      <c r="F14" s="71"/>
      <c r="G14" s="73">
        <f>'Einsatzplan gesamt'!G30</f>
        <v>0</v>
      </c>
      <c r="H14" s="57"/>
    </row>
    <row r="15" spans="1:8" ht="17.100000000000001" customHeight="1" x14ac:dyDescent="0.2">
      <c r="A15" s="75">
        <f>'Einsatzplan gesamt'!A31</f>
        <v>0</v>
      </c>
      <c r="B15" s="74"/>
      <c r="C15" s="74">
        <f>'Einsatzplan gesamt'!C31</f>
        <v>0</v>
      </c>
      <c r="D15" s="61"/>
      <c r="E15" s="61">
        <f>'Einsatzplan gesamt'!E31</f>
        <v>0</v>
      </c>
      <c r="F15" s="56"/>
      <c r="G15" s="56">
        <f>'Einsatzplan gesamt'!G31</f>
        <v>0</v>
      </c>
      <c r="H15" s="57"/>
    </row>
    <row r="16" spans="1:8" ht="17.100000000000001" customHeight="1" x14ac:dyDescent="0.2">
      <c r="A16" s="64" t="str">
        <f>'Einsatzplan gesamt'!A32</f>
        <v>Barren II</v>
      </c>
      <c r="B16" s="65"/>
      <c r="C16" s="66" t="e">
        <f>'Einsatzplan gesamt'!C32</f>
        <v>#N/A</v>
      </c>
      <c r="D16" s="65"/>
      <c r="E16" s="66" t="e">
        <f>'Einsatzplan gesamt'!E32</f>
        <v>#N/A</v>
      </c>
      <c r="F16" s="67"/>
      <c r="G16" s="66" t="e">
        <f>'Einsatzplan gesamt'!G32</f>
        <v>#N/A</v>
      </c>
      <c r="H16" s="74"/>
    </row>
    <row r="17" spans="1:8" ht="17.100000000000001" customHeight="1" x14ac:dyDescent="0.2">
      <c r="A17" s="68">
        <f>'Einsatzplan gesamt'!A33</f>
        <v>0</v>
      </c>
      <c r="B17" s="69"/>
      <c r="C17" s="70">
        <f>'Einsatzplan gesamt'!C33</f>
        <v>0</v>
      </c>
      <c r="D17" s="69"/>
      <c r="E17" s="82">
        <f>'Einsatzplan gesamt'!E33</f>
        <v>0</v>
      </c>
      <c r="F17" s="71"/>
      <c r="G17" s="73">
        <f>'Einsatzplan gesamt'!G33</f>
        <v>0</v>
      </c>
      <c r="H17" s="76"/>
    </row>
    <row r="18" spans="1:8" ht="17.100000000000001" customHeight="1" x14ac:dyDescent="0.2">
      <c r="A18" s="78">
        <f>'Einsatzplan gesamt'!A34</f>
        <v>0</v>
      </c>
      <c r="B18" s="79"/>
      <c r="C18" s="74">
        <f>'Einsatzplan gesamt'!C34</f>
        <v>0</v>
      </c>
      <c r="D18" s="79"/>
      <c r="E18" s="74">
        <f>'Einsatzplan gesamt'!E34</f>
        <v>0</v>
      </c>
      <c r="F18" s="56"/>
      <c r="G18" s="56">
        <f>'Einsatzplan gesamt'!G34</f>
        <v>0</v>
      </c>
      <c r="H18" s="76"/>
    </row>
    <row r="19" spans="1:8" ht="17.100000000000001" customHeight="1" x14ac:dyDescent="0.2">
      <c r="A19" s="64" t="str">
        <f>'Einsatzplan gesamt'!A35</f>
        <v>Balken II</v>
      </c>
      <c r="B19" s="65"/>
      <c r="C19" s="66" t="e">
        <f>'Einsatzplan gesamt'!C35</f>
        <v>#N/A</v>
      </c>
      <c r="D19" s="65"/>
      <c r="E19" s="66" t="e">
        <f>'Einsatzplan gesamt'!E35</f>
        <v>#N/A</v>
      </c>
      <c r="F19" s="67"/>
      <c r="G19" s="66" t="e">
        <f>'Einsatzplan gesamt'!G35</f>
        <v>#N/A</v>
      </c>
    </row>
    <row r="20" spans="1:8" ht="17.100000000000001" customHeight="1" x14ac:dyDescent="0.2">
      <c r="A20" s="68">
        <f>'Einsatzplan gesamt'!A36</f>
        <v>0</v>
      </c>
      <c r="B20" s="69"/>
      <c r="C20" s="70">
        <f>'Einsatzplan gesamt'!C36</f>
        <v>0</v>
      </c>
      <c r="D20" s="69"/>
      <c r="E20" s="70">
        <f>'Einsatzplan gesamt'!E36</f>
        <v>0</v>
      </c>
      <c r="F20" s="71"/>
      <c r="G20" s="73">
        <f>'Einsatzplan gesamt'!G36</f>
        <v>0</v>
      </c>
    </row>
    <row r="21" spans="1:8" ht="17.100000000000001" customHeight="1" x14ac:dyDescent="0.2">
      <c r="A21" s="75">
        <f>'Einsatzplan gesamt'!A37</f>
        <v>0</v>
      </c>
      <c r="B21" s="74"/>
      <c r="C21" s="74">
        <f>'Einsatzplan gesamt'!C37</f>
        <v>0</v>
      </c>
      <c r="D21" s="74"/>
      <c r="E21" s="74">
        <f>'Einsatzplan gesamt'!E37</f>
        <v>0</v>
      </c>
      <c r="F21" s="61"/>
      <c r="G21" s="61">
        <f>'Einsatzplan gesamt'!G37</f>
        <v>0</v>
      </c>
    </row>
    <row r="22" spans="1:8" ht="17.100000000000001" customHeight="1" x14ac:dyDescent="0.2">
      <c r="A22" s="64" t="str">
        <f>'Einsatzplan gesamt'!A38</f>
        <v>Boden II</v>
      </c>
      <c r="B22" s="65"/>
      <c r="C22" s="66" t="e">
        <f>'Einsatzplan gesamt'!C38</f>
        <v>#N/A</v>
      </c>
      <c r="D22" s="65"/>
      <c r="E22" s="66" t="e">
        <f>'Einsatzplan gesamt'!E38</f>
        <v>#N/A</v>
      </c>
      <c r="F22" s="67"/>
      <c r="G22" s="66" t="e">
        <f>'Einsatzplan gesamt'!G38</f>
        <v>#N/A</v>
      </c>
    </row>
    <row r="23" spans="1:8" ht="17.100000000000001" customHeight="1" x14ac:dyDescent="0.2">
      <c r="A23" s="68">
        <f>'Einsatzplan gesamt'!A39</f>
        <v>0</v>
      </c>
      <c r="B23" s="69"/>
      <c r="C23" s="70">
        <f>'Einsatzplan gesamt'!C39</f>
        <v>0</v>
      </c>
      <c r="D23" s="69"/>
      <c r="E23" s="70">
        <f>'Einsatzplan gesamt'!E39</f>
        <v>0</v>
      </c>
      <c r="F23" s="71"/>
      <c r="G23" s="73">
        <f>'Einsatzplan gesamt'!G39</f>
        <v>0</v>
      </c>
    </row>
    <row r="24" spans="1:8" ht="17.100000000000001" customHeight="1" x14ac:dyDescent="0.2">
      <c r="A24" s="80"/>
      <c r="B24" s="57"/>
      <c r="C24" s="57"/>
      <c r="D24" s="57"/>
      <c r="E24" s="57"/>
      <c r="F24" s="75"/>
      <c r="G24" s="75"/>
    </row>
    <row r="25" spans="1:8" s="86" customFormat="1" ht="17.100000000000001" customHeight="1" x14ac:dyDescent="0.2">
      <c r="A25" s="136" t="s">
        <v>104</v>
      </c>
      <c r="B25" s="136"/>
      <c r="C25" s="136"/>
      <c r="D25" s="136"/>
      <c r="E25" s="136"/>
      <c r="F25" s="136"/>
      <c r="G25" s="95"/>
      <c r="H25" s="96"/>
    </row>
    <row r="26" spans="1:8" s="86" customFormat="1" ht="17.100000000000001" customHeight="1" x14ac:dyDescent="0.2"/>
    <row r="27" spans="1:8" s="86" customFormat="1" ht="17.100000000000001" customHeight="1" x14ac:dyDescent="0.2">
      <c r="A27" s="85" t="s">
        <v>105</v>
      </c>
      <c r="B27" s="85"/>
      <c r="C27" s="85"/>
      <c r="D27" s="85"/>
      <c r="E27" s="85"/>
      <c r="F27" s="85"/>
    </row>
    <row r="28" spans="1:8" ht="17.100000000000001" customHeight="1" x14ac:dyDescent="0.2">
      <c r="A28" s="86"/>
      <c r="B28" s="86"/>
      <c r="C28" s="86"/>
      <c r="D28" s="86"/>
      <c r="E28" s="86"/>
      <c r="F28" s="86"/>
      <c r="G28" s="86"/>
    </row>
    <row r="29" spans="1:8" ht="17.100000000000001" customHeight="1" x14ac:dyDescent="0.2">
      <c r="A29" s="86"/>
      <c r="B29" s="86"/>
      <c r="C29" s="86"/>
      <c r="D29" s="86"/>
      <c r="E29" s="86"/>
      <c r="F29" s="86"/>
      <c r="G29" s="86"/>
    </row>
  </sheetData>
  <mergeCells count="4">
    <mergeCell ref="A1:G1"/>
    <mergeCell ref="A2:G2"/>
    <mergeCell ref="A9:G9"/>
    <mergeCell ref="A25:F25"/>
  </mergeCells>
  <pageMargins left="0.39374999999999999" right="0.39374999999999999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4"/>
  <sheetViews>
    <sheetView zoomScale="90" zoomScaleNormal="90" workbookViewId="0">
      <selection activeCell="D2" sqref="D2"/>
    </sheetView>
  </sheetViews>
  <sheetFormatPr baseColWidth="10" defaultColWidth="9.140625" defaultRowHeight="12.75" x14ac:dyDescent="0.2"/>
  <cols>
    <col min="1" max="1" width="20.28515625" style="102" customWidth="1"/>
    <col min="2" max="2" width="20.140625" style="102" customWidth="1"/>
    <col min="3" max="3" width="8.42578125" style="102" customWidth="1"/>
    <col min="4" max="4" width="11.140625" style="102" customWidth="1"/>
    <col min="5" max="5" width="34.140625" style="102" customWidth="1"/>
    <col min="6" max="1024" width="9.140625" style="102"/>
  </cols>
  <sheetData>
    <row r="1" spans="1:5" ht="18" x14ac:dyDescent="0.2">
      <c r="A1" s="120" t="s">
        <v>106</v>
      </c>
      <c r="B1" s="120"/>
      <c r="C1" s="120"/>
      <c r="D1" s="120"/>
      <c r="E1" s="121" t="s">
        <v>120</v>
      </c>
    </row>
    <row r="2" spans="1:5" ht="18" x14ac:dyDescent="0.2">
      <c r="A2" s="120" t="str">
        <f>'Einsatzplan gesamt'!$A$2</f>
        <v>TuJu-Landesmannschaftsmeisterschaften P und KM am 02.04.2023</v>
      </c>
      <c r="B2" s="120"/>
      <c r="C2" s="120"/>
      <c r="D2" s="120"/>
    </row>
    <row r="4" spans="1:5" ht="31.5" x14ac:dyDescent="0.2">
      <c r="A4" s="99" t="s">
        <v>108</v>
      </c>
      <c r="B4" s="100" t="s">
        <v>109</v>
      </c>
      <c r="C4" s="100" t="s">
        <v>50</v>
      </c>
      <c r="D4" s="100" t="s">
        <v>110</v>
      </c>
      <c r="E4" s="101" t="s">
        <v>111</v>
      </c>
    </row>
    <row r="5" spans="1:5" ht="30" customHeight="1" x14ac:dyDescent="0.2">
      <c r="A5" s="103">
        <f>'Einsatzplan Pflicht'!$B$13</f>
        <v>0</v>
      </c>
      <c r="B5" s="104">
        <f>'Einsatzplan Pflicht'!$B$14</f>
        <v>0</v>
      </c>
      <c r="C5" s="105" t="s">
        <v>112</v>
      </c>
      <c r="D5" s="105" t="str">
        <f t="shared" ref="D5:D16" si="0">IF(ISNONTEXT(B5)," ","EUR 15,--")</f>
        <v xml:space="preserve"> </v>
      </c>
      <c r="E5" s="106"/>
    </row>
    <row r="6" spans="1:5" ht="30" customHeight="1" x14ac:dyDescent="0.2">
      <c r="A6" s="107">
        <f>'Einsatzplan Pflicht'!$D$13</f>
        <v>0</v>
      </c>
      <c r="B6" s="108">
        <f>'Einsatzplan Pflicht'!$D$14</f>
        <v>0</v>
      </c>
      <c r="C6" s="109" t="s">
        <v>112</v>
      </c>
      <c r="D6" s="109" t="str">
        <f t="shared" si="0"/>
        <v xml:space="preserve"> </v>
      </c>
      <c r="E6" s="110"/>
    </row>
    <row r="7" spans="1:5" ht="30" customHeight="1" x14ac:dyDescent="0.2">
      <c r="A7" s="107">
        <f>'Einsatzplan Pflicht'!$F$13</f>
        <v>0</v>
      </c>
      <c r="B7" s="108">
        <f>'Einsatzplan Pflicht'!$F$14</f>
        <v>0</v>
      </c>
      <c r="C7" s="109" t="s">
        <v>112</v>
      </c>
      <c r="D7" s="111" t="str">
        <f t="shared" si="0"/>
        <v xml:space="preserve"> </v>
      </c>
      <c r="E7" s="110"/>
    </row>
    <row r="8" spans="1:5" ht="30" customHeight="1" x14ac:dyDescent="0.2">
      <c r="A8" s="103">
        <f>'Einsatzplan Pflicht'!$B$16</f>
        <v>0</v>
      </c>
      <c r="B8" s="104">
        <f>'Einsatzplan Pflicht'!$B$17</f>
        <v>0</v>
      </c>
      <c r="C8" s="105" t="s">
        <v>113</v>
      </c>
      <c r="D8" s="105" t="str">
        <f t="shared" si="0"/>
        <v xml:space="preserve"> </v>
      </c>
      <c r="E8" s="106"/>
    </row>
    <row r="9" spans="1:5" ht="30" customHeight="1" x14ac:dyDescent="0.2">
      <c r="A9" s="107">
        <f>'Einsatzplan Pflicht'!$D$16</f>
        <v>0</v>
      </c>
      <c r="B9" s="108">
        <f>'Einsatzplan Pflicht'!$D$16</f>
        <v>0</v>
      </c>
      <c r="C9" s="109" t="s">
        <v>113</v>
      </c>
      <c r="D9" s="109" t="str">
        <f t="shared" si="0"/>
        <v xml:space="preserve"> </v>
      </c>
      <c r="E9" s="110"/>
    </row>
    <row r="10" spans="1:5" ht="30" customHeight="1" x14ac:dyDescent="0.2">
      <c r="A10" s="107">
        <f>'Einsatzplan Pflicht'!$F$16</f>
        <v>0</v>
      </c>
      <c r="B10" s="108">
        <f>'Einsatzplan Pflicht'!$F$17</f>
        <v>0</v>
      </c>
      <c r="C10" s="122" t="s">
        <v>113</v>
      </c>
      <c r="D10" s="111" t="str">
        <f t="shared" si="0"/>
        <v xml:space="preserve"> </v>
      </c>
      <c r="E10" s="123"/>
    </row>
    <row r="11" spans="1:5" ht="30" customHeight="1" x14ac:dyDescent="0.2">
      <c r="A11" s="103">
        <f>'Einsatzplan Pflicht'!$B$19</f>
        <v>0</v>
      </c>
      <c r="B11" s="104">
        <f>'Einsatzplan Pflicht'!$B$20</f>
        <v>0</v>
      </c>
      <c r="C11" s="105" t="s">
        <v>114</v>
      </c>
      <c r="D11" s="105" t="str">
        <f t="shared" si="0"/>
        <v xml:space="preserve"> </v>
      </c>
      <c r="E11" s="106"/>
    </row>
    <row r="12" spans="1:5" ht="30" customHeight="1" x14ac:dyDescent="0.2">
      <c r="A12" s="107">
        <f>'Einsatzplan Pflicht'!$D$19</f>
        <v>0</v>
      </c>
      <c r="B12" s="108">
        <f>'Einsatzplan Pflicht'!$D$20</f>
        <v>0</v>
      </c>
      <c r="C12" s="109" t="s">
        <v>114</v>
      </c>
      <c r="D12" s="109" t="str">
        <f t="shared" si="0"/>
        <v xml:space="preserve"> </v>
      </c>
      <c r="E12" s="110"/>
    </row>
    <row r="13" spans="1:5" ht="30" customHeight="1" x14ac:dyDescent="0.2">
      <c r="A13" s="107">
        <f>'Einsatzplan Pflicht'!$F$19</f>
        <v>0</v>
      </c>
      <c r="B13" s="108">
        <f>'Einsatzplan Pflicht'!$F$20</f>
        <v>0</v>
      </c>
      <c r="C13" s="122" t="s">
        <v>114</v>
      </c>
      <c r="D13" s="111" t="str">
        <f t="shared" si="0"/>
        <v xml:space="preserve"> </v>
      </c>
      <c r="E13" s="123"/>
    </row>
    <row r="14" spans="1:5" ht="30" customHeight="1" x14ac:dyDescent="0.2">
      <c r="A14" s="103">
        <f>'Einsatzplan Pflicht'!$B$22</f>
        <v>0</v>
      </c>
      <c r="B14" s="104">
        <f>'Einsatzplan Pflicht'!$B$23</f>
        <v>0</v>
      </c>
      <c r="C14" s="105" t="s">
        <v>115</v>
      </c>
      <c r="D14" s="105" t="str">
        <f t="shared" si="0"/>
        <v xml:space="preserve"> </v>
      </c>
      <c r="E14" s="106"/>
    </row>
    <row r="15" spans="1:5" ht="30" customHeight="1" x14ac:dyDescent="0.2">
      <c r="A15" s="107">
        <f>'Einsatzplan Pflicht'!$D$22</f>
        <v>0</v>
      </c>
      <c r="B15" s="108">
        <f>'Einsatzplan Pflicht'!$D$23</f>
        <v>0</v>
      </c>
      <c r="C15" s="109" t="s">
        <v>115</v>
      </c>
      <c r="D15" s="109" t="str">
        <f t="shared" si="0"/>
        <v xml:space="preserve"> </v>
      </c>
      <c r="E15" s="110"/>
    </row>
    <row r="16" spans="1:5" ht="30" customHeight="1" x14ac:dyDescent="0.2">
      <c r="A16" s="107">
        <f>'Einsatzplan Pflicht'!$F$22</f>
        <v>0</v>
      </c>
      <c r="B16" s="108">
        <f>'Einsatzplan Pflicht'!$F$23</f>
        <v>0</v>
      </c>
      <c r="C16" s="111" t="s">
        <v>115</v>
      </c>
      <c r="D16" s="111" t="str">
        <f t="shared" si="0"/>
        <v xml:space="preserve"> </v>
      </c>
      <c r="E16" s="112"/>
    </row>
    <row r="17" spans="1:5" ht="24.95" customHeight="1" x14ac:dyDescent="0.2">
      <c r="A17" s="124"/>
      <c r="B17" s="124"/>
      <c r="C17" s="124"/>
      <c r="D17" s="124"/>
      <c r="E17" s="124"/>
    </row>
    <row r="18" spans="1:5" ht="15" x14ac:dyDescent="0.2">
      <c r="A18" s="124" t="s">
        <v>116</v>
      </c>
      <c r="B18" s="124"/>
      <c r="C18" s="124"/>
      <c r="D18" s="124"/>
      <c r="E18" s="124"/>
    </row>
    <row r="19" spans="1:5" ht="15" x14ac:dyDescent="0.2">
      <c r="A19" s="124" t="s">
        <v>117</v>
      </c>
      <c r="B19" s="124"/>
      <c r="C19" s="124"/>
      <c r="D19" s="124"/>
      <c r="E19" s="124"/>
    </row>
    <row r="20" spans="1:5" ht="24.95" customHeight="1" x14ac:dyDescent="0.2">
      <c r="A20" s="124"/>
      <c r="B20" s="124"/>
      <c r="C20" s="124"/>
      <c r="D20" s="124"/>
      <c r="E20" s="124"/>
    </row>
    <row r="21" spans="1:5" ht="24.95" customHeight="1" x14ac:dyDescent="0.2">
      <c r="A21" s="124"/>
      <c r="B21" s="124"/>
      <c r="C21" s="124"/>
      <c r="D21" s="124"/>
      <c r="E21" s="124"/>
    </row>
    <row r="22" spans="1:5" ht="24.95" customHeight="1" x14ac:dyDescent="0.2">
      <c r="A22" s="114" t="s">
        <v>118</v>
      </c>
      <c r="B22" s="115"/>
      <c r="C22" s="115"/>
      <c r="D22" s="115"/>
      <c r="E22" s="115"/>
    </row>
    <row r="23" spans="1:5" ht="24.95" customHeight="1" x14ac:dyDescent="0.2">
      <c r="A23" s="124"/>
      <c r="B23" s="124"/>
      <c r="C23" s="124"/>
      <c r="D23" s="124"/>
      <c r="E23" s="124"/>
    </row>
    <row r="24" spans="1:5" ht="15" x14ac:dyDescent="0.2">
      <c r="A24" s="124"/>
      <c r="B24" s="124"/>
      <c r="C24" s="124"/>
      <c r="D24" s="124"/>
      <c r="E24" s="124"/>
    </row>
    <row r="25" spans="1:5" ht="15" x14ac:dyDescent="0.2">
      <c r="A25" s="124"/>
      <c r="B25" s="124"/>
      <c r="C25" s="124"/>
      <c r="D25" s="124"/>
      <c r="E25" s="124"/>
    </row>
    <row r="26" spans="1:5" ht="15" x14ac:dyDescent="0.2">
      <c r="A26" s="124"/>
      <c r="B26" s="124"/>
      <c r="C26" s="124"/>
      <c r="D26" s="124"/>
      <c r="E26" s="124"/>
    </row>
    <row r="27" spans="1:5" ht="15" x14ac:dyDescent="0.2">
      <c r="A27" s="124"/>
      <c r="B27" s="124"/>
      <c r="C27" s="124"/>
      <c r="D27" s="124"/>
      <c r="E27" s="124"/>
    </row>
    <row r="28" spans="1:5" ht="15" x14ac:dyDescent="0.2">
      <c r="A28" s="124"/>
      <c r="B28" s="124"/>
      <c r="C28" s="124"/>
      <c r="D28" s="124"/>
      <c r="E28" s="124"/>
    </row>
    <row r="29" spans="1:5" ht="15" x14ac:dyDescent="0.2">
      <c r="A29" s="124"/>
      <c r="B29" s="124"/>
      <c r="C29" s="124"/>
      <c r="D29" s="124"/>
      <c r="E29" s="124"/>
    </row>
    <row r="30" spans="1:5" ht="15" x14ac:dyDescent="0.2">
      <c r="A30" s="124"/>
      <c r="B30" s="124"/>
      <c r="C30" s="124"/>
      <c r="D30" s="124"/>
      <c r="E30" s="124"/>
    </row>
    <row r="31" spans="1:5" ht="15" x14ac:dyDescent="0.2">
      <c r="A31" s="124"/>
      <c r="B31" s="124"/>
      <c r="C31" s="124"/>
      <c r="D31" s="124"/>
      <c r="E31" s="124"/>
    </row>
    <row r="32" spans="1:5" ht="15" x14ac:dyDescent="0.2">
      <c r="A32" s="124"/>
      <c r="B32" s="124"/>
      <c r="C32" s="124"/>
      <c r="D32" s="124"/>
      <c r="E32" s="124"/>
    </row>
    <row r="33" spans="1:5" ht="15" x14ac:dyDescent="0.2">
      <c r="A33" s="124"/>
      <c r="B33" s="124"/>
      <c r="C33" s="124"/>
      <c r="D33" s="124"/>
      <c r="E33" s="124"/>
    </row>
    <row r="34" spans="1:5" ht="15" x14ac:dyDescent="0.2">
      <c r="A34" s="124"/>
      <c r="B34" s="124"/>
      <c r="C34" s="124"/>
      <c r="D34" s="124"/>
      <c r="E34" s="124"/>
    </row>
    <row r="35" spans="1:5" ht="15" x14ac:dyDescent="0.2">
      <c r="A35" s="124"/>
      <c r="B35" s="124"/>
      <c r="C35" s="124"/>
      <c r="D35" s="124"/>
      <c r="E35" s="124"/>
    </row>
    <row r="36" spans="1:5" ht="15" x14ac:dyDescent="0.2">
      <c r="A36" s="124"/>
      <c r="B36" s="124"/>
      <c r="C36" s="124"/>
      <c r="D36" s="124"/>
      <c r="E36" s="124"/>
    </row>
    <row r="37" spans="1:5" ht="15" x14ac:dyDescent="0.2">
      <c r="A37" s="124"/>
      <c r="B37" s="124"/>
      <c r="C37" s="124"/>
      <c r="D37" s="124"/>
      <c r="E37" s="124"/>
    </row>
    <row r="38" spans="1:5" ht="15" x14ac:dyDescent="0.2">
      <c r="A38" s="124"/>
      <c r="B38" s="124"/>
      <c r="C38" s="124"/>
      <c r="D38" s="124"/>
      <c r="E38" s="124"/>
    </row>
    <row r="39" spans="1:5" ht="15" x14ac:dyDescent="0.2">
      <c r="A39" s="124"/>
      <c r="B39" s="124"/>
      <c r="C39" s="124"/>
      <c r="D39" s="124"/>
      <c r="E39" s="124"/>
    </row>
    <row r="40" spans="1:5" ht="15" x14ac:dyDescent="0.2">
      <c r="A40" s="124"/>
      <c r="B40" s="124"/>
      <c r="C40" s="124"/>
      <c r="D40" s="124"/>
      <c r="E40" s="124"/>
    </row>
    <row r="41" spans="1:5" ht="15" x14ac:dyDescent="0.2">
      <c r="A41" s="124"/>
      <c r="B41" s="124"/>
      <c r="C41" s="124"/>
      <c r="D41" s="124"/>
      <c r="E41" s="124"/>
    </row>
    <row r="42" spans="1:5" ht="15" x14ac:dyDescent="0.2">
      <c r="A42" s="124"/>
      <c r="B42" s="124"/>
      <c r="C42" s="124"/>
      <c r="D42" s="124"/>
      <c r="E42" s="124"/>
    </row>
    <row r="43" spans="1:5" ht="15" x14ac:dyDescent="0.2">
      <c r="A43" s="124"/>
      <c r="B43" s="124"/>
      <c r="C43" s="124"/>
      <c r="D43" s="124"/>
      <c r="E43" s="124"/>
    </row>
    <row r="44" spans="1:5" ht="15" x14ac:dyDescent="0.2">
      <c r="A44" s="124"/>
      <c r="B44" s="124"/>
      <c r="C44" s="124"/>
      <c r="D44" s="124"/>
      <c r="E44" s="124"/>
    </row>
    <row r="45" spans="1:5" ht="15" x14ac:dyDescent="0.2">
      <c r="A45" s="124"/>
      <c r="B45" s="124"/>
      <c r="C45" s="124"/>
      <c r="D45" s="124"/>
      <c r="E45" s="124"/>
    </row>
    <row r="46" spans="1:5" ht="15" x14ac:dyDescent="0.2">
      <c r="A46" s="124"/>
      <c r="B46" s="124"/>
      <c r="C46" s="124"/>
      <c r="D46" s="124"/>
      <c r="E46" s="124"/>
    </row>
    <row r="47" spans="1:5" ht="15" x14ac:dyDescent="0.2">
      <c r="A47" s="124"/>
      <c r="B47" s="124"/>
      <c r="C47" s="124"/>
      <c r="D47" s="124"/>
      <c r="E47" s="124"/>
    </row>
    <row r="48" spans="1:5" ht="15" x14ac:dyDescent="0.2">
      <c r="A48" s="124"/>
      <c r="B48" s="124"/>
      <c r="C48" s="124"/>
      <c r="D48" s="124"/>
      <c r="E48" s="124"/>
    </row>
    <row r="49" spans="1:5" ht="15" x14ac:dyDescent="0.2">
      <c r="A49" s="124"/>
      <c r="B49" s="124"/>
      <c r="C49" s="124"/>
      <c r="D49" s="124"/>
      <c r="E49" s="124"/>
    </row>
    <row r="50" spans="1:5" ht="15" x14ac:dyDescent="0.2">
      <c r="A50" s="124"/>
      <c r="B50" s="124"/>
      <c r="C50" s="124"/>
      <c r="D50" s="124"/>
      <c r="E50" s="124"/>
    </row>
    <row r="51" spans="1:5" ht="15" x14ac:dyDescent="0.2">
      <c r="A51" s="124"/>
      <c r="B51" s="124"/>
      <c r="C51" s="124"/>
      <c r="D51" s="124"/>
      <c r="E51" s="124"/>
    </row>
    <row r="52" spans="1:5" ht="15" x14ac:dyDescent="0.2">
      <c r="A52" s="124"/>
      <c r="B52" s="124"/>
      <c r="C52" s="124"/>
      <c r="D52" s="124"/>
      <c r="E52" s="124"/>
    </row>
    <row r="53" spans="1:5" ht="15" x14ac:dyDescent="0.2">
      <c r="A53" s="124"/>
      <c r="B53" s="124"/>
      <c r="C53" s="124"/>
      <c r="D53" s="124"/>
      <c r="E53" s="124"/>
    </row>
    <row r="54" spans="1:5" ht="15" x14ac:dyDescent="0.2">
      <c r="A54" s="124"/>
      <c r="B54" s="124"/>
      <c r="C54" s="124"/>
      <c r="D54" s="124"/>
      <c r="E54" s="124"/>
    </row>
    <row r="55" spans="1:5" ht="15" x14ac:dyDescent="0.2">
      <c r="A55" s="124"/>
      <c r="B55" s="124"/>
      <c r="C55" s="124"/>
      <c r="D55" s="124"/>
      <c r="E55" s="124"/>
    </row>
    <row r="56" spans="1:5" ht="15" x14ac:dyDescent="0.2">
      <c r="A56" s="124"/>
      <c r="B56" s="124"/>
      <c r="C56" s="124"/>
      <c r="D56" s="124"/>
      <c r="E56" s="124"/>
    </row>
    <row r="57" spans="1:5" ht="15" x14ac:dyDescent="0.2">
      <c r="A57" s="124"/>
      <c r="B57" s="124"/>
      <c r="C57" s="124"/>
      <c r="D57" s="124"/>
      <c r="E57" s="124"/>
    </row>
    <row r="58" spans="1:5" ht="15" x14ac:dyDescent="0.2">
      <c r="A58" s="124"/>
      <c r="B58" s="124"/>
      <c r="C58" s="124"/>
      <c r="D58" s="124"/>
      <c r="E58" s="124"/>
    </row>
    <row r="59" spans="1:5" ht="15" x14ac:dyDescent="0.2">
      <c r="A59" s="124"/>
      <c r="B59" s="124"/>
      <c r="C59" s="124"/>
      <c r="D59" s="124"/>
      <c r="E59" s="124"/>
    </row>
    <row r="60" spans="1:5" ht="15" x14ac:dyDescent="0.2">
      <c r="A60" s="124"/>
      <c r="B60" s="124"/>
      <c r="C60" s="124"/>
      <c r="D60" s="124"/>
      <c r="E60" s="124"/>
    </row>
    <row r="61" spans="1:5" ht="15" x14ac:dyDescent="0.2">
      <c r="A61" s="124"/>
      <c r="B61" s="124"/>
      <c r="C61" s="124"/>
      <c r="D61" s="124"/>
      <c r="E61" s="124"/>
    </row>
    <row r="62" spans="1:5" ht="15" x14ac:dyDescent="0.2">
      <c r="A62" s="124"/>
      <c r="B62" s="124"/>
      <c r="C62" s="124"/>
      <c r="D62" s="124"/>
      <c r="E62" s="124"/>
    </row>
    <row r="63" spans="1:5" ht="15" x14ac:dyDescent="0.2">
      <c r="A63" s="124"/>
      <c r="B63" s="124"/>
      <c r="C63" s="124"/>
      <c r="D63" s="124"/>
      <c r="E63" s="124"/>
    </row>
    <row r="64" spans="1:5" ht="15" x14ac:dyDescent="0.2">
      <c r="A64" s="124"/>
      <c r="B64" s="124"/>
      <c r="C64" s="124"/>
      <c r="D64" s="124"/>
      <c r="E64" s="124"/>
    </row>
    <row r="65" spans="1:5" ht="15" x14ac:dyDescent="0.2">
      <c r="A65" s="124"/>
      <c r="B65" s="124"/>
      <c r="C65" s="124"/>
      <c r="D65" s="124"/>
      <c r="E65" s="124"/>
    </row>
    <row r="66" spans="1:5" ht="15" x14ac:dyDescent="0.2">
      <c r="A66" s="124"/>
      <c r="B66" s="124"/>
      <c r="C66" s="124"/>
      <c r="D66" s="124"/>
      <c r="E66" s="124"/>
    </row>
    <row r="67" spans="1:5" ht="15" x14ac:dyDescent="0.2">
      <c r="A67" s="124"/>
      <c r="B67" s="124"/>
      <c r="C67" s="124"/>
      <c r="D67" s="124"/>
      <c r="E67" s="124"/>
    </row>
    <row r="68" spans="1:5" ht="15" x14ac:dyDescent="0.2">
      <c r="A68" s="124"/>
      <c r="B68" s="124"/>
      <c r="C68" s="124"/>
      <c r="D68" s="124"/>
      <c r="E68" s="124"/>
    </row>
    <row r="69" spans="1:5" ht="15" x14ac:dyDescent="0.2">
      <c r="A69" s="124"/>
      <c r="B69" s="124"/>
      <c r="C69" s="124"/>
      <c r="D69" s="124"/>
      <c r="E69" s="124"/>
    </row>
    <row r="70" spans="1:5" ht="15" x14ac:dyDescent="0.2">
      <c r="A70" s="124"/>
      <c r="B70" s="124"/>
      <c r="C70" s="124"/>
      <c r="D70" s="124"/>
      <c r="E70" s="124"/>
    </row>
    <row r="71" spans="1:5" ht="15" x14ac:dyDescent="0.2">
      <c r="A71" s="124"/>
      <c r="B71" s="124"/>
      <c r="C71" s="124"/>
      <c r="D71" s="124"/>
      <c r="E71" s="124"/>
    </row>
    <row r="72" spans="1:5" ht="15" x14ac:dyDescent="0.2">
      <c r="A72" s="124"/>
      <c r="B72" s="124"/>
      <c r="C72" s="124"/>
      <c r="D72" s="124"/>
      <c r="E72" s="124"/>
    </row>
    <row r="73" spans="1:5" ht="15" x14ac:dyDescent="0.2">
      <c r="A73" s="124"/>
      <c r="B73" s="124"/>
      <c r="C73" s="124"/>
      <c r="D73" s="124"/>
      <c r="E73" s="124"/>
    </row>
    <row r="74" spans="1:5" ht="15" x14ac:dyDescent="0.2">
      <c r="A74" s="124"/>
      <c r="B74" s="124"/>
      <c r="C74" s="124"/>
      <c r="D74" s="124"/>
      <c r="E74" s="124"/>
    </row>
    <row r="75" spans="1:5" ht="15" x14ac:dyDescent="0.2">
      <c r="A75" s="124"/>
      <c r="B75" s="124"/>
      <c r="C75" s="124"/>
      <c r="D75" s="124"/>
      <c r="E75" s="124"/>
    </row>
    <row r="76" spans="1:5" ht="15" x14ac:dyDescent="0.2">
      <c r="A76" s="124"/>
      <c r="B76" s="124"/>
      <c r="C76" s="124"/>
      <c r="D76" s="124"/>
      <c r="E76" s="124"/>
    </row>
    <row r="77" spans="1:5" ht="15" x14ac:dyDescent="0.2">
      <c r="A77" s="124"/>
      <c r="B77" s="124"/>
      <c r="C77" s="124"/>
      <c r="D77" s="124"/>
      <c r="E77" s="124"/>
    </row>
    <row r="78" spans="1:5" ht="15" x14ac:dyDescent="0.2">
      <c r="A78" s="124"/>
      <c r="B78" s="124"/>
      <c r="C78" s="124"/>
      <c r="D78" s="124"/>
      <c r="E78" s="124"/>
    </row>
    <row r="79" spans="1:5" ht="15" x14ac:dyDescent="0.2">
      <c r="A79" s="124"/>
      <c r="B79" s="124"/>
      <c r="C79" s="124"/>
      <c r="D79" s="124"/>
      <c r="E79" s="124"/>
    </row>
    <row r="80" spans="1:5" ht="15" x14ac:dyDescent="0.2">
      <c r="A80" s="124"/>
      <c r="B80" s="124"/>
      <c r="C80" s="124"/>
      <c r="D80" s="124"/>
      <c r="E80" s="124"/>
    </row>
    <row r="81" spans="1:5" ht="15" x14ac:dyDescent="0.2">
      <c r="A81" s="124"/>
      <c r="B81" s="124"/>
      <c r="C81" s="124"/>
      <c r="D81" s="124"/>
      <c r="E81" s="124"/>
    </row>
    <row r="82" spans="1:5" ht="15" x14ac:dyDescent="0.2">
      <c r="A82" s="124"/>
      <c r="B82" s="124"/>
      <c r="C82" s="124"/>
      <c r="D82" s="124"/>
      <c r="E82" s="124"/>
    </row>
    <row r="83" spans="1:5" ht="15" x14ac:dyDescent="0.2">
      <c r="A83" s="124"/>
      <c r="B83" s="124"/>
      <c r="C83" s="124"/>
      <c r="D83" s="124"/>
      <c r="E83" s="124"/>
    </row>
    <row r="84" spans="1:5" ht="15" x14ac:dyDescent="0.2">
      <c r="A84" s="124"/>
      <c r="B84" s="124"/>
      <c r="C84" s="124"/>
      <c r="D84" s="124"/>
      <c r="E84" s="124"/>
    </row>
    <row r="85" spans="1:5" ht="15" x14ac:dyDescent="0.2">
      <c r="A85" s="124"/>
      <c r="B85" s="124"/>
      <c r="C85" s="124"/>
      <c r="D85" s="124"/>
      <c r="E85" s="124"/>
    </row>
    <row r="86" spans="1:5" ht="15" x14ac:dyDescent="0.2">
      <c r="A86" s="124"/>
      <c r="B86" s="124"/>
      <c r="C86" s="124"/>
      <c r="D86" s="124"/>
      <c r="E86" s="124"/>
    </row>
    <row r="87" spans="1:5" ht="15" x14ac:dyDescent="0.2">
      <c r="A87" s="124"/>
      <c r="B87" s="124"/>
      <c r="C87" s="124"/>
      <c r="D87" s="124"/>
      <c r="E87" s="124"/>
    </row>
    <row r="88" spans="1:5" ht="15" x14ac:dyDescent="0.2">
      <c r="A88" s="124"/>
      <c r="B88" s="124"/>
      <c r="C88" s="124"/>
      <c r="D88" s="124"/>
      <c r="E88" s="124"/>
    </row>
    <row r="89" spans="1:5" ht="15" x14ac:dyDescent="0.2">
      <c r="A89" s="124"/>
      <c r="B89" s="124"/>
      <c r="C89" s="124"/>
      <c r="D89" s="124"/>
      <c r="E89" s="124"/>
    </row>
    <row r="90" spans="1:5" ht="15" x14ac:dyDescent="0.2">
      <c r="A90" s="124"/>
      <c r="B90" s="124"/>
      <c r="C90" s="124"/>
      <c r="D90" s="124"/>
      <c r="E90" s="124"/>
    </row>
    <row r="91" spans="1:5" ht="15" x14ac:dyDescent="0.2">
      <c r="A91" s="124"/>
      <c r="B91" s="124"/>
      <c r="C91" s="124"/>
      <c r="D91" s="124"/>
      <c r="E91" s="124"/>
    </row>
    <row r="92" spans="1:5" ht="15" x14ac:dyDescent="0.2">
      <c r="A92" s="124"/>
      <c r="B92" s="124"/>
      <c r="C92" s="124"/>
      <c r="D92" s="124"/>
      <c r="E92" s="124"/>
    </row>
    <row r="93" spans="1:5" ht="15" x14ac:dyDescent="0.2">
      <c r="A93" s="124"/>
      <c r="B93" s="124"/>
      <c r="C93" s="124"/>
      <c r="D93" s="124"/>
      <c r="E93" s="124"/>
    </row>
    <row r="94" spans="1:5" ht="15" x14ac:dyDescent="0.2">
      <c r="A94" s="124"/>
      <c r="B94" s="124"/>
      <c r="C94" s="124"/>
      <c r="D94" s="124"/>
      <c r="E94" s="124"/>
    </row>
    <row r="95" spans="1:5" ht="15" x14ac:dyDescent="0.2">
      <c r="A95" s="124"/>
      <c r="B95" s="124"/>
      <c r="C95" s="124"/>
      <c r="D95" s="124"/>
      <c r="E95" s="124"/>
    </row>
    <row r="96" spans="1:5" ht="15" x14ac:dyDescent="0.2">
      <c r="A96" s="124"/>
      <c r="B96" s="124"/>
      <c r="C96" s="124"/>
      <c r="D96" s="124"/>
      <c r="E96" s="124"/>
    </row>
    <row r="97" spans="1:5" ht="15" x14ac:dyDescent="0.2">
      <c r="A97" s="124"/>
      <c r="B97" s="124"/>
      <c r="C97" s="124"/>
      <c r="D97" s="124"/>
      <c r="E97" s="124"/>
    </row>
    <row r="98" spans="1:5" ht="15" x14ac:dyDescent="0.2">
      <c r="A98" s="124"/>
      <c r="B98" s="124"/>
      <c r="C98" s="124"/>
      <c r="D98" s="124"/>
      <c r="E98" s="124"/>
    </row>
    <row r="99" spans="1:5" ht="15" x14ac:dyDescent="0.2">
      <c r="A99" s="124"/>
      <c r="B99" s="124"/>
      <c r="C99" s="124"/>
      <c r="D99" s="124"/>
      <c r="E99" s="124"/>
    </row>
    <row r="100" spans="1:5" ht="15" x14ac:dyDescent="0.2">
      <c r="A100" s="124"/>
      <c r="B100" s="124"/>
      <c r="C100" s="124"/>
      <c r="D100" s="124"/>
      <c r="E100" s="124"/>
    </row>
    <row r="101" spans="1:5" ht="15" x14ac:dyDescent="0.2">
      <c r="A101" s="124"/>
      <c r="B101" s="124"/>
      <c r="C101" s="124"/>
      <c r="D101" s="124"/>
      <c r="E101" s="124"/>
    </row>
    <row r="102" spans="1:5" ht="15" x14ac:dyDescent="0.2">
      <c r="A102" s="124"/>
      <c r="B102" s="124"/>
      <c r="C102" s="124"/>
      <c r="D102" s="124"/>
      <c r="E102" s="124"/>
    </row>
    <row r="103" spans="1:5" ht="15" x14ac:dyDescent="0.2">
      <c r="A103" s="124"/>
      <c r="B103" s="124"/>
      <c r="C103" s="124"/>
      <c r="D103" s="124"/>
      <c r="E103" s="124"/>
    </row>
    <row r="104" spans="1:5" ht="15" x14ac:dyDescent="0.2">
      <c r="A104" s="124"/>
      <c r="B104" s="124"/>
      <c r="C104" s="124"/>
      <c r="D104" s="124"/>
      <c r="E104" s="124"/>
    </row>
    <row r="105" spans="1:5" ht="15" x14ac:dyDescent="0.2">
      <c r="A105" s="124"/>
      <c r="B105" s="124"/>
      <c r="C105" s="124"/>
      <c r="D105" s="124"/>
      <c r="E105" s="124"/>
    </row>
    <row r="106" spans="1:5" ht="15" x14ac:dyDescent="0.2">
      <c r="A106" s="124"/>
      <c r="B106" s="124"/>
      <c r="C106" s="124"/>
      <c r="D106" s="124"/>
      <c r="E106" s="124"/>
    </row>
    <row r="107" spans="1:5" ht="15" x14ac:dyDescent="0.2">
      <c r="A107" s="124"/>
      <c r="B107" s="124"/>
      <c r="C107" s="124"/>
      <c r="D107" s="124"/>
      <c r="E107" s="124"/>
    </row>
    <row r="108" spans="1:5" ht="15" x14ac:dyDescent="0.2">
      <c r="A108" s="124"/>
      <c r="B108" s="124"/>
      <c r="C108" s="124"/>
      <c r="D108" s="124"/>
      <c r="E108" s="124"/>
    </row>
    <row r="109" spans="1:5" ht="15" x14ac:dyDescent="0.2">
      <c r="A109" s="124"/>
      <c r="B109" s="124"/>
      <c r="C109" s="124"/>
      <c r="D109" s="124"/>
      <c r="E109" s="124"/>
    </row>
    <row r="110" spans="1:5" ht="15" x14ac:dyDescent="0.2">
      <c r="A110" s="124"/>
      <c r="B110" s="124"/>
      <c r="C110" s="124"/>
      <c r="D110" s="124"/>
      <c r="E110" s="124"/>
    </row>
    <row r="111" spans="1:5" ht="15" x14ac:dyDescent="0.2">
      <c r="A111" s="124"/>
      <c r="B111" s="124"/>
      <c r="C111" s="124"/>
      <c r="D111" s="124"/>
      <c r="E111" s="124"/>
    </row>
    <row r="112" spans="1:5" ht="15" x14ac:dyDescent="0.2">
      <c r="A112" s="124"/>
      <c r="B112" s="124"/>
      <c r="C112" s="124"/>
      <c r="D112" s="124"/>
      <c r="E112" s="124"/>
    </row>
    <row r="113" spans="1:5" ht="15" x14ac:dyDescent="0.2">
      <c r="A113" s="124"/>
      <c r="B113" s="124"/>
      <c r="C113" s="124"/>
      <c r="D113" s="124"/>
      <c r="E113" s="124"/>
    </row>
    <row r="114" spans="1:5" ht="15" x14ac:dyDescent="0.2">
      <c r="A114" s="124"/>
      <c r="B114" s="124"/>
      <c r="C114" s="124"/>
      <c r="D114" s="124"/>
      <c r="E114" s="124"/>
    </row>
    <row r="115" spans="1:5" ht="15" x14ac:dyDescent="0.2">
      <c r="A115" s="124"/>
      <c r="B115" s="124"/>
      <c r="C115" s="124"/>
      <c r="D115" s="124"/>
      <c r="E115" s="124"/>
    </row>
    <row r="116" spans="1:5" ht="15" x14ac:dyDescent="0.2">
      <c r="A116" s="124"/>
      <c r="B116" s="124"/>
      <c r="C116" s="124"/>
      <c r="D116" s="124"/>
      <c r="E116" s="124"/>
    </row>
    <row r="117" spans="1:5" ht="15" x14ac:dyDescent="0.2">
      <c r="A117" s="124"/>
      <c r="B117" s="124"/>
      <c r="C117" s="124"/>
      <c r="D117" s="124"/>
      <c r="E117" s="124"/>
    </row>
    <row r="118" spans="1:5" ht="15" x14ac:dyDescent="0.2">
      <c r="A118" s="124"/>
      <c r="B118" s="124"/>
      <c r="C118" s="124"/>
      <c r="D118" s="124"/>
      <c r="E118" s="124"/>
    </row>
    <row r="119" spans="1:5" ht="15" x14ac:dyDescent="0.2">
      <c r="A119" s="124"/>
      <c r="B119" s="124"/>
      <c r="C119" s="124"/>
      <c r="D119" s="124"/>
      <c r="E119" s="124"/>
    </row>
    <row r="120" spans="1:5" ht="15" x14ac:dyDescent="0.2">
      <c r="A120" s="124"/>
      <c r="B120" s="124"/>
      <c r="C120" s="124"/>
      <c r="D120" s="124"/>
      <c r="E120" s="124"/>
    </row>
    <row r="121" spans="1:5" ht="15" x14ac:dyDescent="0.2">
      <c r="A121" s="124"/>
      <c r="B121" s="124"/>
      <c r="C121" s="124"/>
      <c r="D121" s="124"/>
      <c r="E121" s="124"/>
    </row>
    <row r="122" spans="1:5" ht="15" x14ac:dyDescent="0.2">
      <c r="A122" s="124"/>
      <c r="B122" s="124"/>
      <c r="C122" s="124"/>
      <c r="D122" s="124"/>
      <c r="E122" s="124"/>
    </row>
    <row r="123" spans="1:5" ht="15" x14ac:dyDescent="0.2">
      <c r="A123" s="124"/>
      <c r="B123" s="124"/>
      <c r="C123" s="124"/>
      <c r="D123" s="124"/>
      <c r="E123" s="124"/>
    </row>
    <row r="124" spans="1:5" ht="15" x14ac:dyDescent="0.2">
      <c r="A124" s="124"/>
      <c r="B124" s="124"/>
      <c r="C124" s="124"/>
      <c r="D124" s="124"/>
      <c r="E124" s="124"/>
    </row>
    <row r="125" spans="1:5" ht="15" x14ac:dyDescent="0.2">
      <c r="A125" s="124"/>
      <c r="B125" s="124"/>
      <c r="C125" s="124"/>
      <c r="D125" s="124"/>
      <c r="E125" s="124"/>
    </row>
    <row r="126" spans="1:5" ht="15" x14ac:dyDescent="0.2">
      <c r="A126" s="124"/>
      <c r="B126" s="124"/>
      <c r="C126" s="124"/>
      <c r="D126" s="124"/>
      <c r="E126" s="124"/>
    </row>
    <row r="127" spans="1:5" ht="15" x14ac:dyDescent="0.2">
      <c r="A127" s="124"/>
      <c r="B127" s="124"/>
      <c r="C127" s="124"/>
      <c r="D127" s="124"/>
      <c r="E127" s="124"/>
    </row>
    <row r="128" spans="1:5" ht="15" x14ac:dyDescent="0.2">
      <c r="A128" s="124"/>
      <c r="B128" s="124"/>
      <c r="C128" s="124"/>
      <c r="D128" s="124"/>
      <c r="E128" s="124"/>
    </row>
    <row r="129" spans="1:5" ht="15" x14ac:dyDescent="0.2">
      <c r="A129" s="124"/>
      <c r="B129" s="124"/>
      <c r="C129" s="124"/>
      <c r="D129" s="124"/>
      <c r="E129" s="124"/>
    </row>
    <row r="130" spans="1:5" ht="15" x14ac:dyDescent="0.2">
      <c r="A130" s="124"/>
      <c r="B130" s="124"/>
      <c r="C130" s="124"/>
      <c r="D130" s="124"/>
      <c r="E130" s="124"/>
    </row>
    <row r="131" spans="1:5" ht="15" x14ac:dyDescent="0.2">
      <c r="A131" s="124"/>
      <c r="B131" s="124"/>
      <c r="C131" s="124"/>
      <c r="D131" s="124"/>
      <c r="E131" s="124"/>
    </row>
    <row r="132" spans="1:5" ht="15" x14ac:dyDescent="0.2">
      <c r="A132" s="124"/>
      <c r="B132" s="124"/>
      <c r="C132" s="124"/>
      <c r="D132" s="124"/>
      <c r="E132" s="124"/>
    </row>
    <row r="133" spans="1:5" ht="15" x14ac:dyDescent="0.2">
      <c r="A133" s="124"/>
      <c r="B133" s="124"/>
      <c r="C133" s="124"/>
      <c r="D133" s="124"/>
      <c r="E133" s="124"/>
    </row>
    <row r="134" spans="1:5" ht="15" x14ac:dyDescent="0.2">
      <c r="A134" s="124"/>
      <c r="B134" s="124"/>
      <c r="C134" s="124"/>
      <c r="D134" s="124"/>
      <c r="E134" s="124"/>
    </row>
    <row r="135" spans="1:5" ht="15" x14ac:dyDescent="0.2">
      <c r="A135" s="124"/>
      <c r="B135" s="124"/>
      <c r="C135" s="124"/>
      <c r="D135" s="124"/>
      <c r="E135" s="124"/>
    </row>
    <row r="136" spans="1:5" ht="15" x14ac:dyDescent="0.2">
      <c r="A136" s="124"/>
      <c r="B136" s="124"/>
      <c r="C136" s="124"/>
      <c r="D136" s="124"/>
      <c r="E136" s="124"/>
    </row>
    <row r="137" spans="1:5" ht="15" x14ac:dyDescent="0.2">
      <c r="A137" s="124"/>
      <c r="B137" s="124"/>
      <c r="C137" s="124"/>
      <c r="D137" s="124"/>
      <c r="E137" s="124"/>
    </row>
    <row r="138" spans="1:5" ht="15" x14ac:dyDescent="0.2">
      <c r="A138" s="124"/>
      <c r="B138" s="124"/>
      <c r="C138" s="124"/>
      <c r="D138" s="124"/>
      <c r="E138" s="124"/>
    </row>
    <row r="139" spans="1:5" ht="15" x14ac:dyDescent="0.2">
      <c r="A139" s="124"/>
      <c r="B139" s="124"/>
      <c r="C139" s="124"/>
      <c r="D139" s="124"/>
      <c r="E139" s="124"/>
    </row>
    <row r="140" spans="1:5" ht="15" x14ac:dyDescent="0.2">
      <c r="A140" s="124"/>
      <c r="B140" s="124"/>
      <c r="C140" s="124"/>
      <c r="D140" s="124"/>
      <c r="E140" s="124"/>
    </row>
    <row r="141" spans="1:5" ht="15" x14ac:dyDescent="0.2">
      <c r="A141" s="124"/>
      <c r="B141" s="124"/>
      <c r="C141" s="124"/>
      <c r="D141" s="124"/>
      <c r="E141" s="124"/>
    </row>
    <row r="142" spans="1:5" ht="15" x14ac:dyDescent="0.2">
      <c r="A142" s="124"/>
      <c r="B142" s="124"/>
      <c r="C142" s="124"/>
      <c r="D142" s="124"/>
      <c r="E142" s="124"/>
    </row>
    <row r="143" spans="1:5" ht="15" x14ac:dyDescent="0.2">
      <c r="A143" s="124"/>
      <c r="B143" s="124"/>
      <c r="C143" s="124"/>
      <c r="D143" s="124"/>
      <c r="E143" s="124"/>
    </row>
    <row r="144" spans="1:5" ht="15" x14ac:dyDescent="0.2">
      <c r="A144" s="124"/>
      <c r="B144" s="124"/>
      <c r="C144" s="124"/>
      <c r="D144" s="124"/>
      <c r="E144" s="124"/>
    </row>
    <row r="145" spans="1:5" ht="15" x14ac:dyDescent="0.2">
      <c r="A145" s="124"/>
      <c r="B145" s="124"/>
      <c r="C145" s="124"/>
      <c r="D145" s="124"/>
      <c r="E145" s="124"/>
    </row>
    <row r="146" spans="1:5" ht="15" x14ac:dyDescent="0.2">
      <c r="A146" s="124"/>
      <c r="B146" s="124"/>
      <c r="C146" s="124"/>
      <c r="D146" s="124"/>
      <c r="E146" s="124"/>
    </row>
    <row r="147" spans="1:5" ht="15" x14ac:dyDescent="0.2">
      <c r="A147" s="124"/>
      <c r="B147" s="124"/>
      <c r="C147" s="124"/>
      <c r="D147" s="124"/>
      <c r="E147" s="124"/>
    </row>
    <row r="148" spans="1:5" ht="15" x14ac:dyDescent="0.2">
      <c r="A148" s="124"/>
      <c r="B148" s="124"/>
      <c r="C148" s="124"/>
      <c r="D148" s="124"/>
      <c r="E148" s="124"/>
    </row>
    <row r="149" spans="1:5" ht="15" x14ac:dyDescent="0.2">
      <c r="A149" s="124"/>
      <c r="B149" s="124"/>
      <c r="C149" s="124"/>
      <c r="D149" s="124"/>
      <c r="E149" s="124"/>
    </row>
    <row r="150" spans="1:5" ht="15" x14ac:dyDescent="0.2">
      <c r="A150" s="124"/>
      <c r="B150" s="124"/>
      <c r="C150" s="124"/>
      <c r="D150" s="124"/>
      <c r="E150" s="124"/>
    </row>
    <row r="151" spans="1:5" ht="15" x14ac:dyDescent="0.2">
      <c r="A151" s="124"/>
      <c r="B151" s="124"/>
      <c r="C151" s="124"/>
      <c r="D151" s="124"/>
      <c r="E151" s="124"/>
    </row>
    <row r="152" spans="1:5" ht="15" x14ac:dyDescent="0.2">
      <c r="A152" s="124"/>
      <c r="B152" s="124"/>
      <c r="C152" s="124"/>
      <c r="D152" s="124"/>
      <c r="E152" s="124"/>
    </row>
    <row r="153" spans="1:5" ht="15" x14ac:dyDescent="0.2">
      <c r="A153" s="124"/>
      <c r="B153" s="124"/>
      <c r="C153" s="124"/>
      <c r="D153" s="124"/>
      <c r="E153" s="124"/>
    </row>
    <row r="154" spans="1:5" ht="15" x14ac:dyDescent="0.2">
      <c r="A154" s="124"/>
      <c r="B154" s="124"/>
      <c r="C154" s="124"/>
      <c r="D154" s="124"/>
      <c r="E154" s="124"/>
    </row>
    <row r="155" spans="1:5" ht="15" x14ac:dyDescent="0.2">
      <c r="A155" s="124"/>
      <c r="B155" s="124"/>
      <c r="C155" s="124"/>
      <c r="D155" s="124"/>
      <c r="E155" s="124"/>
    </row>
    <row r="156" spans="1:5" ht="15" x14ac:dyDescent="0.2">
      <c r="A156" s="124"/>
      <c r="B156" s="124"/>
      <c r="C156" s="124"/>
      <c r="D156" s="124"/>
      <c r="E156" s="124"/>
    </row>
    <row r="157" spans="1:5" ht="15" x14ac:dyDescent="0.2">
      <c r="A157" s="124"/>
      <c r="B157" s="124"/>
      <c r="C157" s="124"/>
      <c r="D157" s="124"/>
      <c r="E157" s="124"/>
    </row>
    <row r="158" spans="1:5" ht="15" x14ac:dyDescent="0.2">
      <c r="A158" s="124"/>
      <c r="B158" s="124"/>
      <c r="C158" s="124"/>
      <c r="D158" s="124"/>
      <c r="E158" s="124"/>
    </row>
    <row r="159" spans="1:5" ht="15" x14ac:dyDescent="0.2">
      <c r="A159" s="124"/>
      <c r="B159" s="124"/>
      <c r="C159" s="124"/>
      <c r="D159" s="124"/>
      <c r="E159" s="124"/>
    </row>
    <row r="160" spans="1:5" ht="15" x14ac:dyDescent="0.2">
      <c r="A160" s="124"/>
      <c r="B160" s="124"/>
      <c r="C160" s="124"/>
      <c r="D160" s="124"/>
      <c r="E160" s="124"/>
    </row>
    <row r="161" spans="1:5" ht="15" x14ac:dyDescent="0.2">
      <c r="A161" s="124"/>
      <c r="B161" s="124"/>
      <c r="C161" s="124"/>
      <c r="D161" s="124"/>
      <c r="E161" s="124"/>
    </row>
    <row r="162" spans="1:5" ht="15" x14ac:dyDescent="0.2">
      <c r="A162" s="124"/>
      <c r="B162" s="124"/>
      <c r="C162" s="124"/>
      <c r="D162" s="124"/>
      <c r="E162" s="124"/>
    </row>
    <row r="163" spans="1:5" ht="15" x14ac:dyDescent="0.2">
      <c r="A163" s="124"/>
      <c r="B163" s="124"/>
      <c r="C163" s="124"/>
      <c r="D163" s="124"/>
      <c r="E163" s="124"/>
    </row>
    <row r="164" spans="1:5" ht="15" x14ac:dyDescent="0.2">
      <c r="A164" s="124"/>
      <c r="B164" s="124"/>
      <c r="C164" s="124"/>
      <c r="D164" s="124"/>
      <c r="E164" s="124"/>
    </row>
    <row r="165" spans="1:5" ht="15" x14ac:dyDescent="0.2">
      <c r="A165" s="124"/>
      <c r="B165" s="124"/>
      <c r="C165" s="124"/>
      <c r="D165" s="124"/>
      <c r="E165" s="124"/>
    </row>
    <row r="166" spans="1:5" ht="15" x14ac:dyDescent="0.2">
      <c r="A166" s="124"/>
      <c r="B166" s="124"/>
      <c r="C166" s="124"/>
      <c r="D166" s="124"/>
      <c r="E166" s="124"/>
    </row>
    <row r="167" spans="1:5" ht="15" x14ac:dyDescent="0.2">
      <c r="A167" s="124"/>
      <c r="B167" s="124"/>
      <c r="C167" s="124"/>
      <c r="D167" s="124"/>
      <c r="E167" s="124"/>
    </row>
    <row r="168" spans="1:5" ht="15" x14ac:dyDescent="0.2">
      <c r="A168" s="124"/>
      <c r="B168" s="124"/>
      <c r="C168" s="124"/>
      <c r="D168" s="124"/>
      <c r="E168" s="124"/>
    </row>
    <row r="169" spans="1:5" ht="15" x14ac:dyDescent="0.2">
      <c r="A169" s="124"/>
      <c r="B169" s="124"/>
      <c r="C169" s="124"/>
      <c r="D169" s="124"/>
      <c r="E169" s="124"/>
    </row>
    <row r="170" spans="1:5" ht="15" x14ac:dyDescent="0.2">
      <c r="A170" s="124"/>
      <c r="B170" s="124"/>
      <c r="C170" s="124"/>
      <c r="D170" s="124"/>
      <c r="E170" s="124"/>
    </row>
    <row r="171" spans="1:5" ht="15" x14ac:dyDescent="0.2">
      <c r="A171" s="124"/>
      <c r="B171" s="124"/>
      <c r="C171" s="124"/>
      <c r="D171" s="124"/>
      <c r="E171" s="124"/>
    </row>
    <row r="172" spans="1:5" ht="15" x14ac:dyDescent="0.2">
      <c r="A172" s="124"/>
      <c r="B172" s="124"/>
      <c r="C172" s="124"/>
      <c r="D172" s="124"/>
      <c r="E172" s="124"/>
    </row>
    <row r="173" spans="1:5" ht="15" x14ac:dyDescent="0.2">
      <c r="A173" s="124"/>
      <c r="B173" s="124"/>
      <c r="C173" s="124"/>
      <c r="D173" s="124"/>
      <c r="E173" s="124"/>
    </row>
    <row r="174" spans="1:5" ht="15" x14ac:dyDescent="0.2">
      <c r="A174" s="124"/>
      <c r="B174" s="124"/>
      <c r="C174" s="124"/>
      <c r="D174" s="124"/>
      <c r="E174" s="124"/>
    </row>
  </sheetData>
  <pageMargins left="0.43333333333333302" right="0.31527777777777799" top="0.98402777777777795" bottom="0.78749999999999998" header="0.51180555555555496" footer="0.55138888888888904"/>
  <pageSetup paperSize="9" firstPageNumber="0" orientation="portrait" horizontalDpi="300" verticalDpi="300"/>
  <headerFooter>
    <oddFooter>&amp;RTuJu SH / Anja Kirbach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Meldebogen</vt:lpstr>
      <vt:lpstr>Einsatzplan gesamt</vt:lpstr>
      <vt:lpstr>Einsatzplan Kür</vt:lpstr>
      <vt:lpstr>Kür Unterschriftenliste</vt:lpstr>
      <vt:lpstr>Einsatzplan Pflicht</vt:lpstr>
      <vt:lpstr>Pflicht Unterschriftenliste</vt:lpstr>
      <vt:lpstr>'Kür Unterschriftenliste'!Druckbereich</vt:lpstr>
      <vt:lpstr>'Pflicht Unterschriftenliste'!Druckbereich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Anja Kirbach (haascd)</dc:creator>
  <dc:description/>
  <cp:lastModifiedBy>Administrator</cp:lastModifiedBy>
  <cp:revision>1</cp:revision>
  <cp:lastPrinted>2012-01-24T14:14:17Z</cp:lastPrinted>
  <dcterms:created xsi:type="dcterms:W3CDTF">2002-06-25T06:51:42Z</dcterms:created>
  <dcterms:modified xsi:type="dcterms:W3CDTF">2023-02-26T11:52:47Z</dcterms:modified>
  <dc:language>de-DE</dc:language>
</cp:coreProperties>
</file>