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13_ncr:1_{A8647F82-CFF0-4151-85A8-FAEC16EA3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M LK 3" sheetId="11" r:id="rId1"/>
    <sheet name="Pflicht Einsatzplan" sheetId="2" state="hidden" r:id="rId2"/>
    <sheet name="Pflicht Unterschriftenliste" sheetId="3" state="hidden" r:id="rId3"/>
  </sheets>
  <definedNames>
    <definedName name="_xlnm.Print_Area" localSheetId="2">'Pflicht Unterschriftenliste'!$A$1:$E$28</definedName>
  </definedNames>
  <calcPr calcId="191029"/>
</workbook>
</file>

<file path=xl/calcChain.xml><?xml version="1.0" encoding="utf-8"?>
<calcChain xmlns="http://schemas.openxmlformats.org/spreadsheetml/2006/main">
  <c r="B28" i="3" l="1"/>
  <c r="A28" i="3"/>
  <c r="B27" i="3"/>
  <c r="A27" i="3"/>
  <c r="B26" i="3"/>
  <c r="A26" i="3"/>
  <c r="B25" i="3"/>
  <c r="D25" i="3" s="1"/>
  <c r="A25" i="3"/>
  <c r="B24" i="3"/>
  <c r="A24" i="3"/>
  <c r="B23" i="3"/>
  <c r="D23" i="3" s="1"/>
  <c r="A23" i="3"/>
  <c r="B22" i="3"/>
  <c r="A22" i="3"/>
  <c r="B21" i="3"/>
  <c r="D21" i="3" s="1"/>
  <c r="A21" i="3"/>
  <c r="B20" i="3"/>
  <c r="A20" i="3"/>
  <c r="B19" i="3"/>
  <c r="D19" i="3" s="1"/>
  <c r="A19" i="3"/>
  <c r="B18" i="3"/>
  <c r="A18" i="3"/>
  <c r="B17" i="3"/>
  <c r="D17" i="3" s="1"/>
  <c r="A17" i="3"/>
  <c r="B16" i="3"/>
  <c r="A16" i="3"/>
  <c r="B15" i="3"/>
  <c r="D15" i="3" s="1"/>
  <c r="A15" i="3"/>
  <c r="B14" i="3"/>
  <c r="A14" i="3"/>
  <c r="B13" i="3"/>
  <c r="D13" i="3" s="1"/>
  <c r="A13" i="3"/>
  <c r="B12" i="3"/>
  <c r="A12" i="3"/>
  <c r="B11" i="3"/>
  <c r="D11" i="3" s="1"/>
  <c r="A11" i="3"/>
  <c r="B10" i="3"/>
  <c r="A10" i="3"/>
  <c r="B9" i="3"/>
  <c r="D9" i="3" s="1"/>
  <c r="A9" i="3"/>
  <c r="B8" i="3"/>
  <c r="A8" i="3"/>
  <c r="B7" i="3"/>
  <c r="D7" i="3" s="1"/>
  <c r="A7" i="3"/>
  <c r="B6" i="3"/>
  <c r="A6" i="3"/>
  <c r="B5" i="3"/>
  <c r="D5" i="3" s="1"/>
  <c r="A5" i="3"/>
  <c r="A2" i="2"/>
  <c r="A2" i="3" s="1"/>
  <c r="D28" i="3"/>
  <c r="D27" i="3"/>
  <c r="D26" i="3"/>
  <c r="D24" i="3"/>
  <c r="D22" i="3"/>
  <c r="D20" i="3"/>
  <c r="D18" i="3"/>
  <c r="D16" i="3"/>
  <c r="D14" i="3"/>
  <c r="D12" i="3"/>
  <c r="D10" i="3"/>
  <c r="D8" i="3"/>
  <c r="D6" i="3"/>
  <c r="R56" i="2"/>
  <c r="O56" i="2"/>
  <c r="R54" i="2"/>
  <c r="O54" i="2"/>
  <c r="R52" i="2"/>
  <c r="O52" i="2"/>
  <c r="R50" i="2"/>
  <c r="O50" i="2"/>
  <c r="R48" i="2"/>
  <c r="O48" i="2"/>
  <c r="R46" i="2"/>
  <c r="O46" i="2"/>
  <c r="R44" i="2"/>
  <c r="O44" i="2"/>
  <c r="R42" i="2"/>
  <c r="O42" i="2"/>
  <c r="R40" i="2"/>
  <c r="O40" i="2"/>
  <c r="R38" i="2"/>
  <c r="O38" i="2"/>
  <c r="R36" i="2"/>
  <c r="O36" i="2"/>
  <c r="R34" i="2"/>
  <c r="O34" i="2"/>
  <c r="G33" i="2"/>
  <c r="E33" i="2"/>
  <c r="C33" i="2"/>
  <c r="R32" i="2"/>
  <c r="O32" i="2"/>
  <c r="R30" i="2"/>
  <c r="O30" i="2"/>
  <c r="G30" i="2"/>
  <c r="E30" i="2"/>
  <c r="C30" i="2"/>
  <c r="R28" i="2"/>
  <c r="O28" i="2"/>
  <c r="G27" i="2"/>
  <c r="E27" i="2"/>
  <c r="C27" i="2"/>
  <c r="R26" i="2"/>
  <c r="O26" i="2"/>
  <c r="R24" i="2"/>
  <c r="O24" i="2"/>
  <c r="G24" i="2"/>
  <c r="E24" i="2"/>
  <c r="C24" i="2"/>
  <c r="R22" i="2"/>
  <c r="O22" i="2"/>
  <c r="G21" i="2"/>
  <c r="E21" i="2"/>
  <c r="C21" i="2"/>
  <c r="R20" i="2"/>
  <c r="O20" i="2"/>
  <c r="R18" i="2"/>
  <c r="O18" i="2"/>
  <c r="G18" i="2"/>
  <c r="E18" i="2"/>
  <c r="C18" i="2"/>
  <c r="R16" i="2"/>
  <c r="O16" i="2"/>
  <c r="G15" i="2"/>
  <c r="E15" i="2"/>
  <c r="C15" i="2"/>
  <c r="R14" i="2"/>
  <c r="O14" i="2"/>
  <c r="R12" i="2"/>
  <c r="O12" i="2"/>
  <c r="G12" i="2"/>
  <c r="E12" i="2"/>
  <c r="C12" i="2"/>
  <c r="R10" i="2"/>
  <c r="O10" i="2"/>
  <c r="R8" i="2"/>
  <c r="O8" i="2"/>
  <c r="R6" i="2"/>
  <c r="O6" i="2"/>
  <c r="R4" i="2"/>
  <c r="O4" i="2"/>
  <c r="R2" i="2"/>
  <c r="O2" i="2"/>
</calcChain>
</file>

<file path=xl/sharedStrings.xml><?xml version="1.0" encoding="utf-8"?>
<sst xmlns="http://schemas.openxmlformats.org/spreadsheetml/2006/main" count="295" uniqueCount="89">
  <si>
    <t>Name</t>
  </si>
  <si>
    <t>e-Mail</t>
  </si>
  <si>
    <t>Handy</t>
  </si>
  <si>
    <t>per Mail zurück an:</t>
  </si>
  <si>
    <t xml:space="preserve">Ich melde     </t>
  </si>
  <si>
    <t xml:space="preserve">Ich müsste melden     </t>
  </si>
  <si>
    <t xml:space="preserve">     1  Kampfrichter/in</t>
  </si>
  <si>
    <t>erfahren/sicher oder</t>
  </si>
  <si>
    <t>Kampfrichter-Einsatzplan TuJu SH</t>
  </si>
  <si>
    <t>Vorname und Nachname</t>
  </si>
  <si>
    <t>Lizenz</t>
  </si>
  <si>
    <t>Gerät 1</t>
  </si>
  <si>
    <t>Gerät 2</t>
  </si>
  <si>
    <t>erfahren …..</t>
  </si>
  <si>
    <t>Oberkari …..</t>
  </si>
  <si>
    <t>KTV Dithmarschen</t>
  </si>
  <si>
    <t>Achtung: Original-Meldebogen nicht löschen, Zeile 2 wird daraus übertragen!</t>
  </si>
  <si>
    <t>Kampfrichterkleidung Oberteil weiß, Unterteil blau (auch Jeans)</t>
  </si>
  <si>
    <t>Karibesprechung:</t>
  </si>
  <si>
    <t>10:15 Uhr spätestens</t>
  </si>
  <si>
    <t>KTV Kiel</t>
  </si>
  <si>
    <t>Karileitung:</t>
  </si>
  <si>
    <t>Simone Wiebe</t>
  </si>
  <si>
    <t>(Kampfgericht I: 9-12 Jahre, KII: 13-17 Jahre)</t>
  </si>
  <si>
    <t>Gerät</t>
  </si>
  <si>
    <t>Kari 1(D-/E-Note)</t>
  </si>
  <si>
    <t>Kari 2 (D-/E-Note)</t>
  </si>
  <si>
    <t>Kari 3 (E-Note)</t>
  </si>
  <si>
    <t>KTV Lauenburg</t>
  </si>
  <si>
    <t>Sprung I</t>
  </si>
  <si>
    <t>KTV Neumünster</t>
  </si>
  <si>
    <t>KTV Lübeck</t>
  </si>
  <si>
    <t>Sprung II</t>
  </si>
  <si>
    <t>D</t>
  </si>
  <si>
    <t>Sprung</t>
  </si>
  <si>
    <t>Balken</t>
  </si>
  <si>
    <t>erfahren</t>
  </si>
  <si>
    <t>ja</t>
  </si>
  <si>
    <t>Barren I</t>
  </si>
  <si>
    <t>Barren II</t>
  </si>
  <si>
    <t>Anja Kirbach</t>
  </si>
  <si>
    <t>KTV Stormarn</t>
  </si>
  <si>
    <t>KTV Nord</t>
  </si>
  <si>
    <t>Balken I</t>
  </si>
  <si>
    <t>KTV Nordfriesland</t>
  </si>
  <si>
    <t>Balken II</t>
  </si>
  <si>
    <t>Boden I</t>
  </si>
  <si>
    <t>KTV Ostholstein</t>
  </si>
  <si>
    <t>Boden II</t>
  </si>
  <si>
    <t>KTV Pinneberg</t>
  </si>
  <si>
    <t>aus dem Meldebogen B 28 bis S 28 und B 31 bis S 31 in den entsprechenden KTV in die erste</t>
  </si>
  <si>
    <t>Zeile von Spalte I bis Spalte Z (wo jetzt "Vorname und Nachname ….." drin steht) kopieren</t>
  </si>
  <si>
    <t>(geht am Besten mit kopieren-Inhalte einfügen-Werte, weil dann keineFormate kopiert werden)</t>
  </si>
  <si>
    <t>KTV Plön</t>
  </si>
  <si>
    <t>dann kannst du die gesamte Tabelle (Spalten I bis Z) nach Gerät 1 bzw. Gerät 2 sortieren</t>
  </si>
  <si>
    <t>(nur) aus Spalte I die beiden Zeilen mit Name und KTV in den Einsatzplan kopieren</t>
  </si>
  <si>
    <t>KTV Rendsb.-Eckernf.</t>
  </si>
  <si>
    <t>(Lizenz wird über Formel gesucht)</t>
  </si>
  <si>
    <t>KTV Segeberg</t>
  </si>
  <si>
    <t>KTV Steinburg</t>
  </si>
  <si>
    <t>Barren</t>
  </si>
  <si>
    <t>Boden</t>
  </si>
  <si>
    <t>Kampfrichtergeld-Auszahlungen TuJu SH-Einzelmeisterschaft</t>
  </si>
  <si>
    <t>wird übertragen</t>
  </si>
  <si>
    <t>KTV</t>
  </si>
  <si>
    <t>Karigeld</t>
  </si>
  <si>
    <t>erhalten: Quittung durch Unterschrift</t>
  </si>
  <si>
    <t>* Nur von der TuJu SH eingesetzte Karis bekommen auch Fahrgeld von der TuJu SH erstattet -</t>
  </si>
  <si>
    <t>siehe separate Abrechnungsliste</t>
  </si>
  <si>
    <t>Meldebogen Kampfrichter/innen</t>
  </si>
  <si>
    <t>Falls nicht genügend Kari zur Verfügung stehen, kann von uns zusätzlich eingesetzt werden:</t>
  </si>
  <si>
    <t>simone.wiebe@t-online.de</t>
  </si>
  <si>
    <t>Verein</t>
  </si>
  <si>
    <t>Landeseinzelmeisterschaften LK 3</t>
  </si>
  <si>
    <t xml:space="preserve">                                                                                 (Zutreffendes bitte ankreuzen)</t>
  </si>
  <si>
    <t>eher unerfahren</t>
  </si>
  <si>
    <t>als Okari geeignet</t>
  </si>
  <si>
    <t>ja / nein</t>
  </si>
  <si>
    <t>Wunschgerät</t>
  </si>
  <si>
    <t>B / A</t>
  </si>
  <si>
    <t>E-Mail</t>
  </si>
  <si>
    <t>zusätzliche Bemerkung:</t>
  </si>
  <si>
    <t xml:space="preserve">       Kommentar Verein</t>
  </si>
  <si>
    <t>am 28. Juni 2026</t>
  </si>
  <si>
    <t>Meldeschluss: 14. Juni 2026</t>
  </si>
  <si>
    <t>(Ab 2 Turnerinnen ist 1 Kari zu melden.)</t>
  </si>
  <si>
    <t xml:space="preserve">  keine/n Kampfrichter/in</t>
  </si>
  <si>
    <t xml:space="preserve"> C</t>
  </si>
  <si>
    <t>Voraussetzung: mindestens C-Lizenz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</si>
</sst>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. &quot;mmmm&quot; &quot;yyyy;@"/>
    <numFmt numFmtId="165" formatCode="d&quot;. &quot;mmmm"/>
    <numFmt numFmtId="166" formatCode="[$-407]General"/>
    <numFmt numFmtId="167" formatCode="d&quot;. &quot;mmmm&quot; &quot;yyyy"/>
    <numFmt numFmtId="168" formatCode="#,##0.00&quot; &quot;[$€-407];[Red]&quot;-&quot;#,##0.00&quot; &quot;[$€-407]"/>
  </numFmts>
  <fonts count="22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1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FF"/>
      <name val="Arial"/>
      <family val="2"/>
    </font>
    <font>
      <b/>
      <i/>
      <sz val="11"/>
      <color rgb="FFFF000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3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166" fontId="3" fillId="0" borderId="0"/>
    <xf numFmtId="166" fontId="2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8" fontId="5" fillId="0" borderId="0"/>
    <xf numFmtId="166" fontId="6" fillId="0" borderId="0"/>
  </cellStyleXfs>
  <cellXfs count="106">
    <xf numFmtId="0" fontId="0" fillId="0" borderId="0" xfId="0"/>
    <xf numFmtId="49" fontId="7" fillId="0" borderId="0" xfId="2" applyNumberFormat="1" applyFont="1" applyAlignment="1">
      <alignment vertical="center"/>
    </xf>
    <xf numFmtId="166" fontId="8" fillId="0" borderId="0" xfId="2" applyFont="1" applyAlignment="1">
      <alignment vertical="center"/>
    </xf>
    <xf numFmtId="167" fontId="9" fillId="0" borderId="0" xfId="2" applyNumberFormat="1" applyFont="1" applyAlignment="1">
      <alignment horizontal="left" vertical="center"/>
    </xf>
    <xf numFmtId="166" fontId="8" fillId="0" borderId="0" xfId="2" applyFont="1" applyAlignment="1">
      <alignment horizontal="center" vertical="center"/>
    </xf>
    <xf numFmtId="166" fontId="8" fillId="3" borderId="0" xfId="2" applyFont="1" applyFill="1" applyAlignment="1">
      <alignment vertical="center"/>
    </xf>
    <xf numFmtId="166" fontId="11" fillId="0" borderId="0" xfId="2" applyFont="1" applyAlignment="1">
      <alignment vertical="center"/>
    </xf>
    <xf numFmtId="166" fontId="11" fillId="0" borderId="0" xfId="2" applyFont="1" applyAlignment="1">
      <alignment horizontal="left" vertical="center"/>
    </xf>
    <xf numFmtId="166" fontId="13" fillId="0" borderId="0" xfId="7" applyFont="1" applyAlignment="1">
      <alignment horizontal="left" vertical="center"/>
    </xf>
    <xf numFmtId="166" fontId="14" fillId="0" borderId="3" xfId="7" applyFont="1" applyBorder="1"/>
    <xf numFmtId="166" fontId="14" fillId="0" borderId="0" xfId="7" applyFont="1"/>
    <xf numFmtId="166" fontId="14" fillId="0" borderId="4" xfId="7" applyFont="1" applyBorder="1"/>
    <xf numFmtId="166" fontId="6" fillId="0" borderId="0" xfId="7" applyAlignment="1">
      <alignment vertical="center"/>
    </xf>
    <xf numFmtId="166" fontId="6" fillId="0" borderId="3" xfId="7" applyBorder="1" applyAlignment="1">
      <alignment vertical="top"/>
    </xf>
    <xf numFmtId="166" fontId="6" fillId="0" borderId="0" xfId="7" applyAlignment="1">
      <alignment vertical="top"/>
    </xf>
    <xf numFmtId="166" fontId="6" fillId="0" borderId="4" xfId="7" applyBorder="1" applyAlignment="1">
      <alignment vertical="top"/>
    </xf>
    <xf numFmtId="166" fontId="6" fillId="0" borderId="0" xfId="7" applyAlignment="1">
      <alignment horizontal="left" vertical="center"/>
    </xf>
    <xf numFmtId="166" fontId="15" fillId="0" borderId="0" xfId="7" applyFont="1" applyAlignment="1">
      <alignment vertical="center"/>
    </xf>
    <xf numFmtId="166" fontId="9" fillId="0" borderId="0" xfId="7" applyFont="1" applyAlignment="1">
      <alignment vertical="center"/>
    </xf>
    <xf numFmtId="166" fontId="8" fillId="0" borderId="0" xfId="7" applyFont="1" applyAlignment="1">
      <alignment vertical="center"/>
    </xf>
    <xf numFmtId="166" fontId="9" fillId="3" borderId="8" xfId="7" applyFont="1" applyFill="1" applyBorder="1" applyAlignment="1">
      <alignment vertical="center"/>
    </xf>
    <xf numFmtId="166" fontId="9" fillId="3" borderId="1" xfId="7" applyFont="1" applyFill="1" applyBorder="1" applyAlignment="1">
      <alignment vertical="center"/>
    </xf>
    <xf numFmtId="166" fontId="9" fillId="0" borderId="2" xfId="7" applyFont="1" applyBorder="1" applyAlignment="1">
      <alignment vertical="center"/>
    </xf>
    <xf numFmtId="166" fontId="9" fillId="0" borderId="7" xfId="7" applyFont="1" applyBorder="1" applyAlignment="1">
      <alignment vertical="center"/>
    </xf>
    <xf numFmtId="166" fontId="9" fillId="3" borderId="5" xfId="7" applyFont="1" applyFill="1" applyBorder="1" applyAlignment="1">
      <alignment vertical="center"/>
    </xf>
    <xf numFmtId="166" fontId="9" fillId="0" borderId="8" xfId="7" applyFont="1" applyBorder="1" applyAlignment="1">
      <alignment vertical="center"/>
    </xf>
    <xf numFmtId="166" fontId="9" fillId="0" borderId="1" xfId="7" applyFont="1" applyBorder="1" applyAlignment="1">
      <alignment vertical="center"/>
    </xf>
    <xf numFmtId="166" fontId="16" fillId="0" borderId="0" xfId="7" applyFont="1" applyAlignment="1">
      <alignment vertical="center"/>
    </xf>
    <xf numFmtId="166" fontId="9" fillId="3" borderId="0" xfId="7" applyFont="1" applyFill="1" applyAlignment="1">
      <alignment vertical="center"/>
    </xf>
    <xf numFmtId="166" fontId="0" fillId="0" borderId="0" xfId="7" applyFont="1" applyAlignment="1">
      <alignment vertical="center"/>
    </xf>
    <xf numFmtId="166" fontId="0" fillId="4" borderId="0" xfId="7" applyFont="1" applyFill="1" applyAlignment="1">
      <alignment vertical="center"/>
    </xf>
    <xf numFmtId="166" fontId="0" fillId="4" borderId="0" xfId="7" applyFont="1" applyFill="1" applyAlignment="1">
      <alignment vertical="center" wrapText="1"/>
    </xf>
    <xf numFmtId="166" fontId="7" fillId="4" borderId="0" xfId="7" applyFont="1" applyFill="1" applyAlignment="1">
      <alignment vertical="center"/>
    </xf>
    <xf numFmtId="166" fontId="7" fillId="0" borderId="0" xfId="7" applyFont="1" applyAlignment="1">
      <alignment vertical="center"/>
    </xf>
    <xf numFmtId="166" fontId="6" fillId="0" borderId="0" xfId="7"/>
    <xf numFmtId="166" fontId="6" fillId="4" borderId="0" xfId="7" applyFill="1"/>
    <xf numFmtId="166" fontId="9" fillId="0" borderId="6" xfId="7" applyFont="1" applyBorder="1"/>
    <xf numFmtId="166" fontId="9" fillId="0" borderId="6" xfId="7" applyFont="1" applyBorder="1" applyAlignment="1">
      <alignment wrapText="1"/>
    </xf>
    <xf numFmtId="166" fontId="8" fillId="0" borderId="5" xfId="7" applyFont="1" applyBorder="1"/>
    <xf numFmtId="166" fontId="8" fillId="0" borderId="0" xfId="7" applyFont="1"/>
    <xf numFmtId="166" fontId="10" fillId="0" borderId="0" xfId="1" applyFont="1" applyAlignment="1">
      <alignment horizontal="left" vertical="center"/>
    </xf>
    <xf numFmtId="166" fontId="7" fillId="0" borderId="0" xfId="2" applyFont="1" applyAlignment="1">
      <alignment horizontal="center" vertical="center"/>
    </xf>
    <xf numFmtId="164" fontId="9" fillId="0" borderId="0" xfId="2" applyNumberFormat="1" applyFont="1" applyAlignment="1">
      <alignment horizontal="left" vertical="center"/>
    </xf>
    <xf numFmtId="166" fontId="17" fillId="0" borderId="0" xfId="2" applyFont="1" applyAlignment="1" applyProtection="1">
      <alignment vertical="center"/>
      <protection locked="0"/>
    </xf>
    <xf numFmtId="166" fontId="17" fillId="0" borderId="0" xfId="2" applyFont="1" applyAlignment="1">
      <alignment horizontal="center" vertical="center"/>
    </xf>
    <xf numFmtId="166" fontId="17" fillId="0" borderId="0" xfId="2" applyFont="1" applyAlignment="1">
      <alignment vertical="center"/>
    </xf>
    <xf numFmtId="0" fontId="17" fillId="0" borderId="0" xfId="0" applyFont="1"/>
    <xf numFmtId="166" fontId="17" fillId="3" borderId="0" xfId="2" applyFont="1" applyFill="1" applyAlignment="1">
      <alignment vertical="center"/>
    </xf>
    <xf numFmtId="49" fontId="17" fillId="0" borderId="0" xfId="2" applyNumberFormat="1" applyFont="1" applyAlignment="1">
      <alignment vertical="center"/>
    </xf>
    <xf numFmtId="166" fontId="8" fillId="0" borderId="0" xfId="2" applyFont="1" applyAlignment="1">
      <alignment horizontal="left" vertical="center"/>
    </xf>
    <xf numFmtId="0" fontId="8" fillId="0" borderId="0" xfId="0" applyFont="1"/>
    <xf numFmtId="166" fontId="19" fillId="0" borderId="0" xfId="1" applyFont="1" applyAlignment="1">
      <alignment horizontal="left" vertical="center"/>
    </xf>
    <xf numFmtId="166" fontId="17" fillId="0" borderId="0" xfId="2" applyFont="1" applyAlignment="1">
      <alignment horizontal="left" vertical="center"/>
    </xf>
    <xf numFmtId="166" fontId="0" fillId="3" borderId="0" xfId="2" applyFont="1" applyFill="1" applyAlignment="1">
      <alignment vertical="center"/>
    </xf>
    <xf numFmtId="166" fontId="6" fillId="0" borderId="10" xfId="2" applyFont="1" applyBorder="1" applyAlignment="1">
      <alignment vertical="center"/>
    </xf>
    <xf numFmtId="166" fontId="6" fillId="0" borderId="0" xfId="2" applyFont="1" applyAlignment="1">
      <alignment vertical="center"/>
    </xf>
    <xf numFmtId="166" fontId="6" fillId="0" borderId="17" xfId="2" applyFont="1" applyBorder="1" applyAlignment="1">
      <alignment horizontal="center" vertical="center" wrapText="1"/>
    </xf>
    <xf numFmtId="166" fontId="6" fillId="0" borderId="18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 wrapText="1"/>
    </xf>
    <xf numFmtId="166" fontId="6" fillId="0" borderId="19" xfId="2" applyFont="1" applyBorder="1" applyAlignment="1">
      <alignment horizontal="center" vertical="center" wrapText="1"/>
    </xf>
    <xf numFmtId="166" fontId="6" fillId="0" borderId="0" xfId="2" applyFont="1" applyAlignment="1">
      <alignment horizontal="center" vertical="center"/>
    </xf>
    <xf numFmtId="166" fontId="6" fillId="0" borderId="18" xfId="2" applyFont="1" applyBorder="1" applyAlignment="1">
      <alignment horizontal="center" vertical="center"/>
    </xf>
    <xf numFmtId="166" fontId="6" fillId="0" borderId="0" xfId="2" applyFont="1" applyAlignment="1">
      <alignment horizontal="left" vertical="center"/>
    </xf>
    <xf numFmtId="166" fontId="6" fillId="0" borderId="19" xfId="2" applyFont="1" applyBorder="1" applyAlignment="1">
      <alignment horizontal="center" vertical="center"/>
    </xf>
    <xf numFmtId="166" fontId="6" fillId="0" borderId="19" xfId="2" applyFont="1" applyBorder="1" applyAlignment="1">
      <alignment vertical="center"/>
    </xf>
    <xf numFmtId="0" fontId="6" fillId="0" borderId="10" xfId="0" applyFont="1" applyBorder="1"/>
    <xf numFmtId="0" fontId="6" fillId="0" borderId="0" xfId="0" applyFont="1"/>
    <xf numFmtId="166" fontId="6" fillId="0" borderId="18" xfId="2" applyFont="1" applyBorder="1" applyAlignment="1">
      <alignment vertical="center"/>
    </xf>
    <xf numFmtId="166" fontId="6" fillId="0" borderId="20" xfId="2" applyFont="1" applyBorder="1" applyAlignment="1">
      <alignment vertical="center"/>
    </xf>
    <xf numFmtId="0" fontId="6" fillId="2" borderId="15" xfId="0" applyFont="1" applyFill="1" applyBorder="1"/>
    <xf numFmtId="0" fontId="6" fillId="2" borderId="9" xfId="0" applyFont="1" applyFill="1" applyBorder="1"/>
    <xf numFmtId="0" fontId="6" fillId="2" borderId="11" xfId="0" applyFont="1" applyFill="1" applyBorder="1"/>
    <xf numFmtId="0" fontId="6" fillId="6" borderId="15" xfId="0" applyFont="1" applyFill="1" applyBorder="1"/>
    <xf numFmtId="0" fontId="6" fillId="6" borderId="9" xfId="0" applyFont="1" applyFill="1" applyBorder="1"/>
    <xf numFmtId="0" fontId="6" fillId="6" borderId="21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166" fontId="6" fillId="5" borderId="22" xfId="2" applyFont="1" applyFill="1" applyBorder="1" applyAlignment="1">
      <alignment vertical="center"/>
    </xf>
    <xf numFmtId="166" fontId="6" fillId="5" borderId="9" xfId="2" applyFont="1" applyFill="1" applyBorder="1" applyAlignment="1">
      <alignment vertical="center"/>
    </xf>
    <xf numFmtId="166" fontId="6" fillId="5" borderId="23" xfId="2" applyFont="1" applyFill="1" applyBorder="1" applyAlignment="1">
      <alignment vertical="center"/>
    </xf>
    <xf numFmtId="166" fontId="6" fillId="0" borderId="12" xfId="2" applyFont="1" applyBorder="1" applyAlignment="1">
      <alignment horizontal="left" vertical="center"/>
    </xf>
    <xf numFmtId="166" fontId="6" fillId="0" borderId="13" xfId="2" applyFont="1" applyBorder="1" applyAlignment="1">
      <alignment vertical="center"/>
    </xf>
    <xf numFmtId="166" fontId="6" fillId="0" borderId="14" xfId="2" applyFont="1" applyBorder="1" applyAlignment="1">
      <alignment vertical="center"/>
    </xf>
    <xf numFmtId="166" fontId="6" fillId="0" borderId="15" xfId="2" applyFont="1" applyBorder="1" applyAlignment="1">
      <alignment horizontal="left" vertical="center"/>
    </xf>
    <xf numFmtId="166" fontId="6" fillId="0" borderId="9" xfId="2" applyFont="1" applyBorder="1" applyAlignment="1">
      <alignment vertical="center"/>
    </xf>
    <xf numFmtId="166" fontId="6" fillId="0" borderId="11" xfId="2" applyFont="1" applyBorder="1" applyAlignment="1">
      <alignment vertical="center"/>
    </xf>
    <xf numFmtId="166" fontId="20" fillId="0" borderId="0" xfId="2" applyFont="1" applyAlignment="1">
      <alignment horizontal="left" vertical="center"/>
    </xf>
    <xf numFmtId="166" fontId="6" fillId="0" borderId="4" xfId="2" applyFont="1" applyBorder="1" applyAlignment="1">
      <alignment horizontal="right" vertical="center"/>
    </xf>
    <xf numFmtId="166" fontId="6" fillId="2" borderId="5" xfId="2" applyFont="1" applyFill="1" applyBorder="1" applyAlignment="1" applyProtection="1">
      <alignment horizontal="center" vertical="center"/>
      <protection locked="0"/>
    </xf>
    <xf numFmtId="166" fontId="6" fillId="0" borderId="0" xfId="2" applyFont="1" applyAlignment="1">
      <alignment horizontal="right" vertical="center"/>
    </xf>
    <xf numFmtId="166" fontId="6" fillId="3" borderId="0" xfId="2" applyFont="1" applyFill="1" applyAlignment="1">
      <alignment vertical="center"/>
    </xf>
    <xf numFmtId="49" fontId="6" fillId="0" borderId="9" xfId="2" applyNumberFormat="1" applyFont="1" applyBorder="1" applyAlignment="1">
      <alignment vertical="center"/>
    </xf>
    <xf numFmtId="0" fontId="6" fillId="5" borderId="16" xfId="0" applyFont="1" applyFill="1" applyBorder="1"/>
    <xf numFmtId="0" fontId="6" fillId="6" borderId="16" xfId="0" applyFont="1" applyFill="1" applyBorder="1"/>
    <xf numFmtId="0" fontId="6" fillId="0" borderId="9" xfId="0" applyFont="1" applyBorder="1" applyAlignment="1">
      <alignment horizontal="left" vertical="center"/>
    </xf>
    <xf numFmtId="165" fontId="21" fillId="0" borderId="0" xfId="2" applyNumberFormat="1" applyFont="1" applyAlignment="1">
      <alignment horizontal="left" vertical="center"/>
    </xf>
    <xf numFmtId="166" fontId="18" fillId="0" borderId="0" xfId="1" applyFont="1" applyAlignment="1">
      <alignment horizontal="left" vertical="center"/>
    </xf>
    <xf numFmtId="167" fontId="1" fillId="0" borderId="0" xfId="2" applyNumberFormat="1" applyFont="1" applyAlignment="1">
      <alignment horizontal="left" vertical="center"/>
    </xf>
    <xf numFmtId="167" fontId="21" fillId="0" borderId="0" xfId="2" applyNumberFormat="1" applyFont="1" applyAlignment="1">
      <alignment horizontal="left" vertical="center"/>
    </xf>
    <xf numFmtId="164" fontId="18" fillId="0" borderId="0" xfId="7" applyNumberFormat="1" applyFont="1" applyAlignment="1">
      <alignment horizontal="right" vertical="center"/>
    </xf>
    <xf numFmtId="166" fontId="7" fillId="0" borderId="0" xfId="2" applyFont="1" applyAlignment="1">
      <alignment horizontal="center" vertical="center" wrapText="1"/>
    </xf>
    <xf numFmtId="166" fontId="7" fillId="0" borderId="3" xfId="2" applyFont="1" applyBorder="1" applyAlignment="1">
      <alignment horizontal="center" vertical="center" wrapText="1"/>
    </xf>
    <xf numFmtId="166" fontId="6" fillId="0" borderId="0" xfId="2" applyFont="1" applyAlignment="1">
      <alignment horizontal="left" vertical="center"/>
    </xf>
    <xf numFmtId="166" fontId="12" fillId="0" borderId="0" xfId="7" applyFont="1" applyAlignment="1">
      <alignment horizontal="center" vertical="center"/>
    </xf>
    <xf numFmtId="166" fontId="0" fillId="4" borderId="0" xfId="7" applyFont="1" applyFill="1" applyAlignment="1">
      <alignment horizontal="center" vertical="center"/>
    </xf>
    <xf numFmtId="166" fontId="13" fillId="0" borderId="0" xfId="7" applyFont="1" applyAlignment="1">
      <alignment horizontal="center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Result" xfId="5" xr:uid="{00000000-0005-0000-0000-000004000000}"/>
    <cellStyle name="Result2" xfId="6" xr:uid="{00000000-0005-0000-0000-000005000000}"/>
    <cellStyle name="Standard" xfId="0" builtinId="0" customBuiltin="1"/>
    <cellStyle name="Standard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tta.deutschmann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4"/>
  <sheetViews>
    <sheetView showGridLines="0" tabSelected="1" workbookViewId="0">
      <selection activeCell="AA11" sqref="AA11"/>
    </sheetView>
  </sheetViews>
  <sheetFormatPr baseColWidth="10" defaultColWidth="11.25" defaultRowHeight="16.5" customHeight="1"/>
  <cols>
    <col min="1" max="1" width="1.5" style="45" customWidth="1"/>
    <col min="2" max="2" width="5.75" style="44" customWidth="1"/>
    <col min="3" max="8" width="5.75" style="45" customWidth="1"/>
    <col min="9" max="19" width="5.75" style="44" customWidth="1"/>
    <col min="20" max="22" width="5.75" style="45" customWidth="1"/>
    <col min="23" max="23" width="1.75" style="45" customWidth="1"/>
    <col min="24" max="24" width="5.75" style="45" customWidth="1"/>
    <col min="25" max="1024" width="10.75" style="45" customWidth="1"/>
    <col min="1025" max="16384" width="11.25" style="46"/>
  </cols>
  <sheetData>
    <row r="1" spans="1:1024" ht="9.9499999999999993" customHeight="1">
      <c r="A1" s="43"/>
    </row>
    <row r="2" spans="1:1024" ht="15" customHeight="1">
      <c r="B2" s="91" t="s">
        <v>72</v>
      </c>
      <c r="C2" s="91"/>
      <c r="D2" s="91"/>
      <c r="E2" s="92"/>
      <c r="F2" s="93"/>
      <c r="G2" s="93"/>
      <c r="H2" s="93"/>
      <c r="I2" s="93"/>
      <c r="J2" s="93"/>
      <c r="K2" s="93"/>
      <c r="L2" s="93"/>
      <c r="M2" s="93"/>
      <c r="N2" s="92"/>
      <c r="O2" s="92"/>
      <c r="P2" s="92"/>
      <c r="Q2" s="46"/>
      <c r="R2" s="99"/>
      <c r="S2" s="99"/>
      <c r="T2" s="47"/>
      <c r="U2" s="47"/>
      <c r="V2" s="47"/>
      <c r="W2" s="47"/>
      <c r="X2" s="53"/>
    </row>
    <row r="3" spans="1:1024" ht="15" customHeight="1">
      <c r="B3" s="91" t="s">
        <v>0</v>
      </c>
      <c r="C3" s="91"/>
      <c r="D3" s="94"/>
      <c r="E3" s="92"/>
      <c r="F3" s="93"/>
      <c r="G3" s="93"/>
      <c r="H3" s="93"/>
      <c r="I3" s="93"/>
      <c r="J3" s="93"/>
      <c r="K3" s="93"/>
      <c r="L3" s="93"/>
      <c r="M3" s="93"/>
      <c r="N3" s="92"/>
      <c r="O3" s="92"/>
      <c r="P3" s="92"/>
      <c r="Q3" s="46"/>
      <c r="R3" s="100"/>
      <c r="S3" s="101"/>
      <c r="T3" s="47"/>
      <c r="U3" s="47"/>
      <c r="V3" s="47"/>
      <c r="W3" s="47"/>
      <c r="X3" s="47"/>
    </row>
    <row r="4" spans="1:1024" ht="15" customHeight="1">
      <c r="B4" s="91" t="s">
        <v>1</v>
      </c>
      <c r="C4" s="91"/>
      <c r="D4" s="94"/>
      <c r="E4" s="92"/>
      <c r="F4" s="93"/>
      <c r="G4" s="93"/>
      <c r="H4" s="93"/>
      <c r="I4" s="93"/>
      <c r="J4" s="93"/>
      <c r="K4" s="93"/>
      <c r="L4" s="93"/>
      <c r="M4" s="93"/>
      <c r="N4" s="92"/>
      <c r="O4" s="92"/>
      <c r="P4" s="92"/>
      <c r="Q4" s="46"/>
      <c r="R4" s="100"/>
      <c r="S4" s="101"/>
    </row>
    <row r="5" spans="1:1024" ht="15" customHeight="1">
      <c r="B5" s="91" t="s">
        <v>2</v>
      </c>
      <c r="C5" s="91"/>
      <c r="D5" s="94"/>
      <c r="E5" s="92"/>
      <c r="F5" s="93"/>
      <c r="G5" s="93"/>
      <c r="H5" s="93"/>
      <c r="I5" s="93"/>
      <c r="J5" s="93"/>
      <c r="K5" s="93"/>
      <c r="L5" s="93"/>
      <c r="M5" s="93"/>
      <c r="N5" s="92"/>
      <c r="O5" s="92"/>
      <c r="P5" s="92"/>
      <c r="Q5" s="46"/>
      <c r="R5" s="100"/>
      <c r="S5" s="101"/>
    </row>
    <row r="6" spans="1:1024" ht="15" customHeight="1">
      <c r="B6" s="1"/>
      <c r="C6" s="48"/>
      <c r="I6" s="45"/>
      <c r="J6" s="45"/>
      <c r="K6" s="45"/>
      <c r="L6" s="45"/>
      <c r="M6" s="45"/>
      <c r="N6" s="45"/>
      <c r="O6" s="45"/>
      <c r="P6" s="45"/>
      <c r="Q6" s="45"/>
    </row>
    <row r="7" spans="1:1024" s="2" customFormat="1" ht="15" customHeight="1">
      <c r="B7" s="97" t="s">
        <v>69</v>
      </c>
      <c r="I7" s="4"/>
      <c r="J7" s="4"/>
      <c r="K7" s="4"/>
      <c r="M7" s="4"/>
      <c r="Q7" s="95" t="s">
        <v>84</v>
      </c>
      <c r="R7" s="4"/>
      <c r="T7" s="5"/>
      <c r="U7" s="5"/>
      <c r="V7" s="5"/>
      <c r="W7" s="5"/>
      <c r="X7" s="5"/>
    </row>
    <row r="8" spans="1:1024" s="2" customFormat="1" ht="15" customHeight="1">
      <c r="B8" s="97" t="s">
        <v>73</v>
      </c>
      <c r="C8" s="3"/>
      <c r="D8" s="3"/>
      <c r="E8" s="3"/>
      <c r="F8" s="3"/>
      <c r="H8" s="98" t="s">
        <v>83</v>
      </c>
      <c r="J8" s="3"/>
      <c r="K8" s="42"/>
      <c r="L8" s="42"/>
      <c r="M8" s="42"/>
      <c r="Q8" s="52" t="s">
        <v>3</v>
      </c>
      <c r="R8" s="49"/>
      <c r="S8" s="49"/>
      <c r="T8" s="5"/>
      <c r="U8" s="5"/>
      <c r="V8" s="5"/>
      <c r="W8" s="5"/>
      <c r="X8" s="5"/>
    </row>
    <row r="9" spans="1:1024" s="50" customFormat="1" ht="15" customHeight="1">
      <c r="A9" s="2"/>
      <c r="B9" s="52" t="s">
        <v>85</v>
      </c>
      <c r="C9" s="2"/>
      <c r="D9" s="2"/>
      <c r="E9" s="2"/>
      <c r="F9" s="2"/>
      <c r="G9" s="2"/>
      <c r="H9" s="2"/>
      <c r="I9" s="4"/>
      <c r="J9" s="4"/>
      <c r="K9" s="4"/>
      <c r="L9" s="4"/>
      <c r="M9" s="4"/>
      <c r="P9" s="4"/>
      <c r="Q9" s="96" t="s">
        <v>71</v>
      </c>
      <c r="R9" s="51"/>
      <c r="S9" s="51"/>
      <c r="T9" s="5"/>
      <c r="U9" s="5"/>
      <c r="V9" s="5"/>
      <c r="W9" s="5"/>
      <c r="X9" s="5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</row>
    <row r="10" spans="1:1024" ht="15" customHeight="1">
      <c r="P10" s="40"/>
      <c r="Q10" s="40"/>
      <c r="R10" s="40"/>
      <c r="S10" s="40"/>
      <c r="T10" s="47"/>
      <c r="U10" s="47"/>
      <c r="V10" s="47"/>
      <c r="W10" s="47"/>
      <c r="X10" s="47"/>
    </row>
    <row r="11" spans="1:1024" ht="15" customHeight="1">
      <c r="B11" s="102" t="s">
        <v>74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</row>
    <row r="12" spans="1:1024" ht="15" customHeight="1">
      <c r="B12" s="60"/>
      <c r="C12" s="87" t="s">
        <v>4</v>
      </c>
      <c r="D12" s="88"/>
      <c r="E12" s="55" t="s">
        <v>6</v>
      </c>
      <c r="F12" s="55"/>
      <c r="G12" s="55"/>
      <c r="H12" s="55"/>
      <c r="I12" s="60"/>
      <c r="J12" s="60"/>
      <c r="K12" s="89"/>
      <c r="L12" s="60"/>
      <c r="M12" s="60"/>
      <c r="N12" s="60"/>
      <c r="O12" s="60"/>
      <c r="P12" s="89" t="s">
        <v>5</v>
      </c>
      <c r="Q12" s="88"/>
      <c r="R12" s="55" t="s">
        <v>6</v>
      </c>
      <c r="S12" s="60"/>
      <c r="T12" s="55"/>
      <c r="U12" s="55"/>
      <c r="V12" s="55"/>
    </row>
    <row r="13" spans="1:1024" ht="15" customHeight="1">
      <c r="B13" s="60"/>
      <c r="C13" s="55"/>
      <c r="D13" s="55"/>
      <c r="E13" s="55"/>
      <c r="F13" s="55"/>
      <c r="G13" s="55"/>
      <c r="H13" s="55"/>
      <c r="I13" s="60"/>
      <c r="J13" s="60"/>
      <c r="K13" s="60"/>
      <c r="L13" s="60"/>
      <c r="M13" s="60"/>
      <c r="N13" s="60"/>
      <c r="O13" s="60"/>
      <c r="P13" s="60"/>
      <c r="Q13" s="55"/>
      <c r="R13" s="55"/>
      <c r="S13" s="60"/>
      <c r="T13" s="55"/>
      <c r="U13" s="55"/>
      <c r="V13" s="55"/>
    </row>
    <row r="14" spans="1:1024" ht="15" customHeight="1">
      <c r="B14" s="60"/>
      <c r="C14" s="55"/>
      <c r="D14" s="88"/>
      <c r="E14" s="55" t="s">
        <v>86</v>
      </c>
      <c r="F14" s="55"/>
      <c r="G14" s="55"/>
      <c r="H14" s="55"/>
      <c r="I14" s="60"/>
      <c r="J14" s="60"/>
      <c r="K14" s="60"/>
      <c r="L14" s="60"/>
      <c r="M14" s="60"/>
      <c r="N14" s="60"/>
      <c r="O14" s="60"/>
      <c r="P14" s="60"/>
      <c r="Q14" s="88"/>
      <c r="R14" s="55" t="s">
        <v>86</v>
      </c>
      <c r="S14" s="60"/>
      <c r="T14" s="55"/>
      <c r="U14" s="55"/>
      <c r="V14" s="55"/>
    </row>
    <row r="15" spans="1:1024" ht="15" customHeight="1">
      <c r="B15" s="60"/>
      <c r="C15" s="55"/>
      <c r="D15" s="55"/>
      <c r="E15" s="55"/>
      <c r="F15" s="55"/>
      <c r="G15" s="55"/>
      <c r="H15" s="55"/>
      <c r="I15" s="60"/>
      <c r="J15" s="60"/>
      <c r="K15" s="60"/>
      <c r="L15" s="60"/>
      <c r="M15" s="60"/>
      <c r="N15" s="60"/>
      <c r="O15" s="60"/>
      <c r="P15" s="60"/>
      <c r="Q15" s="55"/>
      <c r="R15" s="55"/>
      <c r="S15" s="60"/>
      <c r="T15" s="55"/>
      <c r="U15" s="90"/>
      <c r="V15" s="90"/>
      <c r="W15" s="47"/>
      <c r="X15" s="47"/>
      <c r="Y15" s="47"/>
    </row>
    <row r="16" spans="1:1024" ht="15" customHeight="1"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</row>
    <row r="17" spans="2:22" ht="15" customHeight="1">
      <c r="B17" s="86" t="s">
        <v>88</v>
      </c>
      <c r="C17" s="6"/>
      <c r="D17" s="6"/>
      <c r="E17" s="6"/>
    </row>
    <row r="18" spans="2:22" ht="15" customHeight="1">
      <c r="B18" s="86"/>
    </row>
    <row r="19" spans="2:22" ht="15" customHeight="1">
      <c r="B19" s="7"/>
    </row>
    <row r="20" spans="2:22" ht="15" customHeight="1">
      <c r="B20" s="54" t="s">
        <v>0</v>
      </c>
      <c r="C20" s="55"/>
      <c r="D20" s="55"/>
      <c r="E20" s="55"/>
      <c r="F20" s="54" t="s">
        <v>80</v>
      </c>
      <c r="G20" s="55"/>
      <c r="H20" s="55"/>
      <c r="I20" s="55"/>
      <c r="J20" s="56" t="s">
        <v>10</v>
      </c>
      <c r="K20" s="57"/>
      <c r="L20" s="58"/>
      <c r="M20" s="59"/>
      <c r="N20" s="60"/>
      <c r="O20" s="60"/>
      <c r="P20" s="60"/>
      <c r="Q20" s="61"/>
      <c r="R20" s="62" t="s">
        <v>82</v>
      </c>
      <c r="S20" s="63"/>
      <c r="T20" s="55"/>
      <c r="U20" s="55"/>
      <c r="V20" s="64"/>
    </row>
    <row r="21" spans="2:22" ht="15" customHeight="1">
      <c r="B21" s="65"/>
      <c r="C21" s="66"/>
      <c r="D21" s="66"/>
      <c r="E21" s="66"/>
      <c r="F21" s="65"/>
      <c r="G21" s="66"/>
      <c r="H21" s="66"/>
      <c r="I21" s="66"/>
      <c r="J21" s="56" t="s">
        <v>87</v>
      </c>
      <c r="K21" s="61"/>
      <c r="L21" s="60" t="s">
        <v>78</v>
      </c>
      <c r="M21" s="63"/>
      <c r="N21" s="60"/>
      <c r="O21" s="60" t="s">
        <v>78</v>
      </c>
      <c r="P21" s="60"/>
      <c r="Q21" s="61"/>
      <c r="R21" s="60" t="s">
        <v>7</v>
      </c>
      <c r="S21" s="55"/>
      <c r="T21" s="67"/>
      <c r="U21" s="60" t="s">
        <v>76</v>
      </c>
      <c r="V21" s="64"/>
    </row>
    <row r="22" spans="2:22" ht="15" customHeight="1">
      <c r="B22" s="68"/>
      <c r="C22" s="55"/>
      <c r="D22" s="55"/>
      <c r="E22" s="55"/>
      <c r="F22" s="68"/>
      <c r="G22" s="55"/>
      <c r="H22" s="55"/>
      <c r="I22" s="55"/>
      <c r="J22" s="56" t="s">
        <v>79</v>
      </c>
      <c r="K22" s="61"/>
      <c r="L22" s="60">
        <v>1</v>
      </c>
      <c r="M22" s="63"/>
      <c r="N22" s="60"/>
      <c r="O22" s="60">
        <v>2</v>
      </c>
      <c r="P22" s="60"/>
      <c r="Q22" s="61"/>
      <c r="R22" s="60" t="s">
        <v>75</v>
      </c>
      <c r="S22" s="60"/>
      <c r="T22" s="67"/>
      <c r="U22" s="60" t="s">
        <v>77</v>
      </c>
      <c r="V22" s="64"/>
    </row>
    <row r="23" spans="2:22" s="45" customFormat="1" ht="15" customHeight="1">
      <c r="B23" s="69"/>
      <c r="C23" s="70"/>
      <c r="D23" s="70"/>
      <c r="E23" s="71"/>
      <c r="F23" s="72"/>
      <c r="G23" s="73"/>
      <c r="H23" s="73"/>
      <c r="I23" s="73"/>
      <c r="J23" s="74"/>
      <c r="K23" s="75"/>
      <c r="L23" s="73"/>
      <c r="M23" s="76"/>
      <c r="N23" s="73"/>
      <c r="O23" s="73"/>
      <c r="P23" s="73"/>
      <c r="Q23" s="75"/>
      <c r="R23" s="73"/>
      <c r="S23" s="73"/>
      <c r="T23" s="77"/>
      <c r="U23" s="78"/>
      <c r="V23" s="79"/>
    </row>
    <row r="24" spans="2:22" s="45" customFormat="1" ht="15" customHeight="1">
      <c r="B24" s="80" t="s">
        <v>81</v>
      </c>
      <c r="C24" s="81"/>
      <c r="D24" s="81"/>
      <c r="E24" s="82"/>
      <c r="F24" s="72"/>
      <c r="G24" s="73"/>
      <c r="H24" s="73"/>
      <c r="I24" s="73"/>
      <c r="J24" s="74"/>
      <c r="K24" s="75"/>
      <c r="L24" s="73"/>
      <c r="M24" s="76"/>
      <c r="N24" s="73"/>
      <c r="O24" s="73"/>
      <c r="P24" s="73"/>
      <c r="Q24" s="75"/>
      <c r="R24" s="73"/>
      <c r="S24" s="73"/>
      <c r="T24" s="77"/>
      <c r="U24" s="78"/>
      <c r="V24" s="79"/>
    </row>
    <row r="25" spans="2:22" s="45" customFormat="1" ht="15" customHeight="1">
      <c r="B25" s="69"/>
      <c r="C25" s="70"/>
      <c r="D25" s="70"/>
      <c r="E25" s="71"/>
      <c r="F25" s="72"/>
      <c r="G25" s="73"/>
      <c r="H25" s="73"/>
      <c r="I25" s="73"/>
      <c r="J25" s="74"/>
      <c r="K25" s="75"/>
      <c r="L25" s="73"/>
      <c r="M25" s="76"/>
      <c r="N25" s="73"/>
      <c r="O25" s="73"/>
      <c r="P25" s="73"/>
      <c r="Q25" s="75"/>
      <c r="R25" s="73"/>
      <c r="S25" s="73"/>
      <c r="T25" s="77"/>
      <c r="U25" s="78"/>
      <c r="V25" s="79"/>
    </row>
    <row r="26" spans="2:22" s="45" customFormat="1" ht="15" customHeight="1">
      <c r="B26" s="83" t="s">
        <v>81</v>
      </c>
      <c r="C26" s="84"/>
      <c r="D26" s="84"/>
      <c r="E26" s="85"/>
      <c r="F26" s="72"/>
      <c r="G26" s="73"/>
      <c r="H26" s="73"/>
      <c r="I26" s="73"/>
      <c r="J26" s="74"/>
      <c r="K26" s="75"/>
      <c r="L26" s="73"/>
      <c r="M26" s="76"/>
      <c r="N26" s="73"/>
      <c r="O26" s="73"/>
      <c r="P26" s="73"/>
      <c r="Q26" s="75"/>
      <c r="R26" s="73"/>
      <c r="S26" s="73"/>
      <c r="T26" s="77"/>
      <c r="U26" s="78"/>
      <c r="V26" s="79"/>
    </row>
    <row r="27" spans="2:22" ht="15" customHeight="1">
      <c r="B27" s="60"/>
      <c r="C27" s="55"/>
      <c r="D27" s="55"/>
      <c r="E27" s="55"/>
      <c r="F27" s="55"/>
      <c r="G27" s="55"/>
      <c r="H27" s="55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55"/>
      <c r="U27" s="55"/>
      <c r="V27" s="55"/>
    </row>
    <row r="28" spans="2:22" ht="15" customHeight="1">
      <c r="B28" s="62" t="s">
        <v>70</v>
      </c>
      <c r="C28" s="55"/>
      <c r="D28" s="55"/>
      <c r="E28" s="55"/>
      <c r="F28" s="55"/>
      <c r="G28" s="55"/>
      <c r="H28" s="55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55"/>
      <c r="U28" s="55"/>
      <c r="V28" s="55"/>
    </row>
    <row r="29" spans="2:22" ht="15" customHeight="1">
      <c r="B29" s="60"/>
      <c r="C29" s="55"/>
      <c r="D29" s="55"/>
      <c r="E29" s="55"/>
      <c r="F29" s="55"/>
      <c r="G29" s="55"/>
      <c r="H29" s="55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55"/>
      <c r="U29" s="55"/>
      <c r="V29" s="55"/>
    </row>
    <row r="30" spans="2:22" s="45" customFormat="1" ht="15" customHeight="1">
      <c r="B30" s="69"/>
      <c r="C30" s="70"/>
      <c r="D30" s="70"/>
      <c r="E30" s="71"/>
      <c r="F30" s="72"/>
      <c r="G30" s="73"/>
      <c r="H30" s="73"/>
      <c r="I30" s="73"/>
      <c r="J30" s="74"/>
      <c r="K30" s="75"/>
      <c r="L30" s="73"/>
      <c r="M30" s="76"/>
      <c r="N30" s="73"/>
      <c r="O30" s="73"/>
      <c r="P30" s="73"/>
      <c r="Q30" s="75"/>
      <c r="R30" s="73"/>
      <c r="S30" s="73"/>
      <c r="T30" s="77"/>
      <c r="U30" s="78"/>
      <c r="V30" s="79"/>
    </row>
    <row r="31" spans="2:22" s="45" customFormat="1" ht="15" customHeight="1">
      <c r="B31" s="80" t="s">
        <v>81</v>
      </c>
      <c r="C31" s="81"/>
      <c r="D31" s="81"/>
      <c r="E31" s="82"/>
      <c r="F31" s="72"/>
      <c r="G31" s="73"/>
      <c r="H31" s="73"/>
      <c r="I31" s="73"/>
      <c r="J31" s="74"/>
      <c r="K31" s="75"/>
      <c r="L31" s="73"/>
      <c r="M31" s="76"/>
      <c r="N31" s="73"/>
      <c r="O31" s="73"/>
      <c r="P31" s="73"/>
      <c r="Q31" s="75"/>
      <c r="R31" s="73"/>
      <c r="S31" s="73"/>
      <c r="T31" s="77"/>
      <c r="U31" s="78"/>
      <c r="V31" s="79"/>
    </row>
    <row r="32" spans="2:22" s="45" customFormat="1" ht="15" customHeight="1">
      <c r="B32" s="69"/>
      <c r="C32" s="70"/>
      <c r="D32" s="70"/>
      <c r="E32" s="71"/>
      <c r="F32" s="72"/>
      <c r="G32" s="73"/>
      <c r="H32" s="73"/>
      <c r="I32" s="73"/>
      <c r="J32" s="74"/>
      <c r="K32" s="75"/>
      <c r="L32" s="73"/>
      <c r="M32" s="76"/>
      <c r="N32" s="73"/>
      <c r="O32" s="73"/>
      <c r="P32" s="73"/>
      <c r="Q32" s="75"/>
      <c r="R32" s="73"/>
      <c r="S32" s="73"/>
      <c r="T32" s="77"/>
      <c r="U32" s="78"/>
      <c r="V32" s="79"/>
    </row>
    <row r="33" spans="2:22" s="45" customFormat="1" ht="15" customHeight="1">
      <c r="B33" s="83" t="s">
        <v>81</v>
      </c>
      <c r="C33" s="84"/>
      <c r="D33" s="84"/>
      <c r="E33" s="85"/>
      <c r="F33" s="72"/>
      <c r="G33" s="73"/>
      <c r="H33" s="73"/>
      <c r="I33" s="73"/>
      <c r="J33" s="74"/>
      <c r="K33" s="75"/>
      <c r="L33" s="73"/>
      <c r="M33" s="76"/>
      <c r="N33" s="73"/>
      <c r="O33" s="73"/>
      <c r="P33" s="73"/>
      <c r="Q33" s="75"/>
      <c r="R33" s="73"/>
      <c r="S33" s="73"/>
      <c r="T33" s="77"/>
      <c r="U33" s="78"/>
      <c r="V33" s="79"/>
    </row>
    <row r="34" spans="2:22" ht="10.15" customHeight="1"/>
  </sheetData>
  <mergeCells count="3">
    <mergeCell ref="R2:S2"/>
    <mergeCell ref="R3:S5"/>
    <mergeCell ref="B11:V11"/>
  </mergeCells>
  <hyperlinks>
    <hyperlink ref="Q9" r:id="rId1" display="britta.deutschmann@mail.de" xr:uid="{00000000-0004-0000-0000-000000000000}"/>
  </hyperlinks>
  <pageMargins left="0.59055118110236227" right="0.39370078740157483" top="0.59055118110236227" bottom="0.39370078740157483" header="0" footer="0"/>
  <pageSetup paperSize="9" fitToWidth="0" fitToHeight="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6"/>
  <sheetViews>
    <sheetView workbookViewId="0"/>
  </sheetViews>
  <sheetFormatPr baseColWidth="10" defaultRowHeight="17.100000000000001" customHeight="1"/>
  <cols>
    <col min="1" max="1" width="13.625" style="12" customWidth="1"/>
    <col min="2" max="2" width="21.875" style="12" customWidth="1"/>
    <col min="3" max="3" width="3.375" style="12" customWidth="1"/>
    <col min="4" max="4" width="21.875" style="12" customWidth="1"/>
    <col min="5" max="5" width="3.375" style="12" customWidth="1"/>
    <col min="6" max="6" width="21.875" style="12" customWidth="1"/>
    <col min="7" max="7" width="3.375" style="12" customWidth="1"/>
    <col min="8" max="8" width="5.25" style="12" customWidth="1"/>
    <col min="9" max="26" width="7.125" style="12" customWidth="1"/>
    <col min="27" max="1024" width="8.375" style="12" customWidth="1"/>
  </cols>
  <sheetData>
    <row r="1" spans="1:26" ht="17.100000000000001" customHeight="1">
      <c r="A1" s="103" t="s">
        <v>8</v>
      </c>
      <c r="B1" s="103"/>
      <c r="C1" s="103"/>
      <c r="D1" s="103"/>
      <c r="E1" s="103"/>
      <c r="F1" s="103"/>
      <c r="G1" s="103"/>
      <c r="H1" s="8"/>
      <c r="I1" s="9" t="s">
        <v>9</v>
      </c>
      <c r="J1" s="10"/>
      <c r="K1" s="10"/>
      <c r="L1" s="10"/>
      <c r="M1" s="10" t="s">
        <v>10</v>
      </c>
      <c r="N1" s="10"/>
      <c r="O1" s="10" t="s">
        <v>11</v>
      </c>
      <c r="P1" s="10"/>
      <c r="Q1" s="10"/>
      <c r="R1" s="10" t="s">
        <v>12</v>
      </c>
      <c r="S1" s="10"/>
      <c r="T1" s="10"/>
      <c r="U1" s="10" t="s">
        <v>13</v>
      </c>
      <c r="V1" s="10"/>
      <c r="W1" s="10"/>
      <c r="X1" s="10"/>
      <c r="Y1" s="10" t="s">
        <v>14</v>
      </c>
      <c r="Z1" s="11"/>
    </row>
    <row r="2" spans="1:26" ht="17.100000000000001" customHeight="1">
      <c r="A2" s="103" t="e">
        <f>"TuJu-Landeseinzelmeisterschaften P-Stufen am "&amp;TEXT(#REF!,"TT.MM.JJJJ")</f>
        <v>#REF!</v>
      </c>
      <c r="B2" s="103"/>
      <c r="C2" s="103"/>
      <c r="D2" s="103"/>
      <c r="E2" s="103"/>
      <c r="F2" s="103"/>
      <c r="G2" s="103"/>
      <c r="H2" s="8"/>
      <c r="I2" s="13" t="s">
        <v>15</v>
      </c>
      <c r="J2" s="14"/>
      <c r="K2" s="14"/>
      <c r="L2" s="14"/>
      <c r="M2" s="14"/>
      <c r="N2" s="14"/>
      <c r="O2" s="14" t="str">
        <f>O1</f>
        <v>Gerät 1</v>
      </c>
      <c r="P2" s="14"/>
      <c r="Q2" s="14"/>
      <c r="R2" s="14" t="str">
        <f>R1</f>
        <v>Gerät 2</v>
      </c>
      <c r="S2" s="14"/>
      <c r="T2" s="14"/>
      <c r="U2" s="14"/>
      <c r="V2" s="14"/>
      <c r="W2" s="14"/>
      <c r="X2" s="14"/>
      <c r="Y2" s="14"/>
      <c r="Z2" s="15"/>
    </row>
    <row r="3" spans="1:26" ht="17.100000000000001" customHeight="1">
      <c r="A3" s="104" t="s">
        <v>16</v>
      </c>
      <c r="B3" s="104"/>
      <c r="C3" s="104"/>
      <c r="D3" s="104"/>
      <c r="E3" s="104"/>
      <c r="F3" s="104"/>
      <c r="G3" s="104"/>
      <c r="H3" s="16"/>
      <c r="I3" s="9" t="s">
        <v>9</v>
      </c>
      <c r="J3" s="10"/>
      <c r="K3" s="10"/>
      <c r="L3" s="10"/>
      <c r="M3" s="10" t="s">
        <v>10</v>
      </c>
      <c r="N3" s="10"/>
      <c r="O3" s="10" t="s">
        <v>11</v>
      </c>
      <c r="P3" s="10"/>
      <c r="Q3" s="10"/>
      <c r="R3" s="10" t="s">
        <v>12</v>
      </c>
      <c r="S3" s="10"/>
      <c r="T3" s="10"/>
      <c r="U3" s="10" t="s">
        <v>13</v>
      </c>
      <c r="V3" s="10"/>
      <c r="W3" s="10"/>
      <c r="X3" s="10"/>
      <c r="Y3" s="10" t="s">
        <v>14</v>
      </c>
      <c r="Z3" s="11"/>
    </row>
    <row r="4" spans="1:26" ht="17.100000000000001" customHeight="1">
      <c r="A4" s="17" t="s">
        <v>17</v>
      </c>
      <c r="F4" s="17"/>
      <c r="G4" s="17"/>
      <c r="I4" s="13" t="s">
        <v>15</v>
      </c>
      <c r="J4" s="14"/>
      <c r="K4" s="14"/>
      <c r="L4" s="14"/>
      <c r="M4" s="14"/>
      <c r="N4" s="14"/>
      <c r="O4" s="14" t="str">
        <f>O3</f>
        <v>Gerät 1</v>
      </c>
      <c r="P4" s="14"/>
      <c r="Q4" s="14"/>
      <c r="R4" s="14" t="str">
        <f>R3</f>
        <v>Gerät 2</v>
      </c>
      <c r="S4" s="14"/>
      <c r="T4" s="14"/>
      <c r="U4" s="14"/>
      <c r="V4" s="14"/>
      <c r="W4" s="14"/>
      <c r="X4" s="14"/>
      <c r="Y4" s="14"/>
      <c r="Z4" s="15"/>
    </row>
    <row r="5" spans="1:26" ht="17.100000000000001" customHeight="1">
      <c r="I5" s="9" t="s">
        <v>9</v>
      </c>
      <c r="J5" s="10"/>
      <c r="K5" s="10"/>
      <c r="L5" s="10"/>
      <c r="M5" s="10" t="s">
        <v>10</v>
      </c>
      <c r="N5" s="10"/>
      <c r="O5" s="10" t="s">
        <v>11</v>
      </c>
      <c r="P5" s="10"/>
      <c r="Q5" s="10"/>
      <c r="R5" s="10" t="s">
        <v>12</v>
      </c>
      <c r="S5" s="10"/>
      <c r="T5" s="10"/>
      <c r="U5" s="10" t="s">
        <v>13</v>
      </c>
      <c r="V5" s="10"/>
      <c r="W5" s="10"/>
      <c r="X5" s="10"/>
      <c r="Y5" s="10" t="s">
        <v>14</v>
      </c>
      <c r="Z5" s="11"/>
    </row>
    <row r="6" spans="1:26" ht="17.100000000000001" customHeight="1">
      <c r="A6" s="18"/>
      <c r="D6" s="17" t="s">
        <v>18</v>
      </c>
      <c r="E6" s="17"/>
      <c r="F6" s="17" t="s">
        <v>19</v>
      </c>
      <c r="G6" s="17"/>
      <c r="I6" s="13" t="s">
        <v>20</v>
      </c>
      <c r="J6" s="14"/>
      <c r="K6" s="14"/>
      <c r="L6" s="14"/>
      <c r="M6" s="14"/>
      <c r="N6" s="14"/>
      <c r="O6" s="14" t="str">
        <f>O5</f>
        <v>Gerät 1</v>
      </c>
      <c r="P6" s="14"/>
      <c r="Q6" s="14"/>
      <c r="R6" s="14" t="str">
        <f>R5</f>
        <v>Gerät 2</v>
      </c>
      <c r="S6" s="14"/>
      <c r="T6" s="14"/>
      <c r="U6" s="14"/>
      <c r="V6" s="14"/>
      <c r="W6" s="14"/>
      <c r="X6" s="14"/>
      <c r="Y6" s="14"/>
      <c r="Z6" s="15"/>
    </row>
    <row r="7" spans="1:26" ht="17.100000000000001" customHeight="1">
      <c r="D7" s="17" t="s">
        <v>21</v>
      </c>
      <c r="E7" s="17"/>
      <c r="F7" s="17" t="s">
        <v>22</v>
      </c>
      <c r="G7" s="17"/>
      <c r="I7" s="9" t="s">
        <v>9</v>
      </c>
      <c r="J7" s="10"/>
      <c r="K7" s="10"/>
      <c r="L7" s="10"/>
      <c r="M7" s="10" t="s">
        <v>10</v>
      </c>
      <c r="N7" s="10"/>
      <c r="O7" s="10" t="s">
        <v>11</v>
      </c>
      <c r="P7" s="10"/>
      <c r="Q7" s="10"/>
      <c r="R7" s="10" t="s">
        <v>12</v>
      </c>
      <c r="S7" s="10"/>
      <c r="T7" s="10"/>
      <c r="U7" s="10" t="s">
        <v>13</v>
      </c>
      <c r="V7" s="10"/>
      <c r="W7" s="10"/>
      <c r="X7" s="10"/>
      <c r="Y7" s="10" t="s">
        <v>14</v>
      </c>
      <c r="Z7" s="11"/>
    </row>
    <row r="8" spans="1:26" ht="17.100000000000001" customHeight="1">
      <c r="D8" s="17"/>
      <c r="E8" s="17"/>
      <c r="F8" s="17"/>
      <c r="G8" s="17"/>
      <c r="I8" s="13" t="s">
        <v>20</v>
      </c>
      <c r="J8" s="14"/>
      <c r="K8" s="14"/>
      <c r="L8" s="14"/>
      <c r="M8" s="14"/>
      <c r="N8" s="14"/>
      <c r="O8" s="14" t="str">
        <f>O7</f>
        <v>Gerät 1</v>
      </c>
      <c r="P8" s="14"/>
      <c r="Q8" s="14"/>
      <c r="R8" s="14" t="str">
        <f>R7</f>
        <v>Gerät 2</v>
      </c>
      <c r="S8" s="14"/>
      <c r="T8" s="14"/>
      <c r="U8" s="14"/>
      <c r="V8" s="14"/>
      <c r="W8" s="14"/>
      <c r="X8" s="14"/>
      <c r="Y8" s="14"/>
      <c r="Z8" s="15"/>
    </row>
    <row r="9" spans="1:26" ht="17.100000000000001" customHeight="1">
      <c r="A9" s="19" t="s">
        <v>23</v>
      </c>
      <c r="D9" s="17"/>
      <c r="E9" s="17"/>
      <c r="F9" s="17"/>
      <c r="G9" s="17"/>
      <c r="I9" s="9" t="s">
        <v>9</v>
      </c>
      <c r="J9" s="10"/>
      <c r="K9" s="10"/>
      <c r="L9" s="10"/>
      <c r="M9" s="10" t="s">
        <v>10</v>
      </c>
      <c r="N9" s="10"/>
      <c r="O9" s="10" t="s">
        <v>11</v>
      </c>
      <c r="P9" s="10"/>
      <c r="Q9" s="10"/>
      <c r="R9" s="10" t="s">
        <v>12</v>
      </c>
      <c r="S9" s="10"/>
      <c r="T9" s="10"/>
      <c r="U9" s="10" t="s">
        <v>13</v>
      </c>
      <c r="V9" s="10"/>
      <c r="W9" s="10"/>
      <c r="X9" s="10"/>
      <c r="Y9" s="10" t="s">
        <v>14</v>
      </c>
      <c r="Z9" s="11"/>
    </row>
    <row r="10" spans="1:26" ht="17.100000000000001" customHeight="1">
      <c r="A10" s="20" t="s">
        <v>24</v>
      </c>
      <c r="B10" s="21" t="s">
        <v>25</v>
      </c>
      <c r="C10" s="21"/>
      <c r="D10" s="21" t="s">
        <v>26</v>
      </c>
      <c r="E10" s="21"/>
      <c r="F10" s="21" t="s">
        <v>27</v>
      </c>
      <c r="G10" s="22"/>
      <c r="H10" s="18"/>
      <c r="I10" s="13" t="s">
        <v>28</v>
      </c>
      <c r="J10" s="14"/>
      <c r="K10" s="14"/>
      <c r="L10" s="14"/>
      <c r="M10" s="14"/>
      <c r="N10" s="14"/>
      <c r="O10" s="14" t="str">
        <f>O9</f>
        <v>Gerät 1</v>
      </c>
      <c r="P10" s="14"/>
      <c r="Q10" s="14"/>
      <c r="R10" s="14" t="str">
        <f>R9</f>
        <v>Gerät 2</v>
      </c>
      <c r="S10" s="14"/>
      <c r="T10" s="14"/>
      <c r="U10" s="14"/>
      <c r="V10" s="14"/>
      <c r="W10" s="14"/>
      <c r="X10" s="14"/>
      <c r="Y10" s="14"/>
      <c r="Z10" s="15"/>
    </row>
    <row r="11" spans="1:26" ht="17.100000000000001" customHeight="1">
      <c r="B11" s="19"/>
      <c r="C11" s="19"/>
      <c r="D11" s="17"/>
      <c r="E11" s="17"/>
      <c r="F11" s="17"/>
      <c r="G11" s="23"/>
      <c r="I11" s="9" t="s">
        <v>9</v>
      </c>
      <c r="J11" s="10"/>
      <c r="K11" s="10"/>
      <c r="L11" s="10"/>
      <c r="M11" s="10" t="s">
        <v>10</v>
      </c>
      <c r="N11" s="10"/>
      <c r="O11" s="10" t="s">
        <v>11</v>
      </c>
      <c r="P11" s="10"/>
      <c r="Q11" s="10"/>
      <c r="R11" s="10" t="s">
        <v>12</v>
      </c>
      <c r="S11" s="10"/>
      <c r="T11" s="10"/>
      <c r="U11" s="10" t="s">
        <v>13</v>
      </c>
      <c r="V11" s="10"/>
      <c r="W11" s="10"/>
      <c r="X11" s="10"/>
      <c r="Y11" s="10" t="s">
        <v>14</v>
      </c>
      <c r="Z11" s="11"/>
    </row>
    <row r="12" spans="1:26" ht="17.100000000000001" customHeight="1">
      <c r="A12" s="24" t="s">
        <v>29</v>
      </c>
      <c r="B12" s="25"/>
      <c r="C12" s="22" t="e">
        <f>VLOOKUP(B12,$I$1:$M$56,5,0)</f>
        <v>#N/A</v>
      </c>
      <c r="D12" s="25" t="s">
        <v>22</v>
      </c>
      <c r="E12" s="22" t="str">
        <f>VLOOKUP(D12,$I$1:$M$56,5,0)</f>
        <v>D</v>
      </c>
      <c r="F12" s="25"/>
      <c r="G12" s="22" t="e">
        <f>VLOOKUP(F12,$I$1:$M$56,5,0)</f>
        <v>#N/A</v>
      </c>
      <c r="H12" s="18"/>
      <c r="I12" s="13" t="s">
        <v>28</v>
      </c>
      <c r="J12" s="14"/>
      <c r="K12" s="14"/>
      <c r="L12" s="14"/>
      <c r="M12" s="14"/>
      <c r="N12" s="14"/>
      <c r="O12" s="14" t="str">
        <f>O11</f>
        <v>Gerät 1</v>
      </c>
      <c r="P12" s="14"/>
      <c r="Q12" s="14"/>
      <c r="R12" s="14" t="str">
        <f>R11</f>
        <v>Gerät 2</v>
      </c>
      <c r="S12" s="14"/>
      <c r="T12" s="14"/>
      <c r="U12" s="14"/>
      <c r="V12" s="14"/>
      <c r="W12" s="14"/>
      <c r="X12" s="14"/>
      <c r="Y12" s="14"/>
      <c r="Z12" s="15"/>
    </row>
    <row r="13" spans="1:26" ht="17.100000000000001" customHeight="1">
      <c r="A13" s="24"/>
      <c r="B13" s="25"/>
      <c r="C13" s="22"/>
      <c r="D13" s="25" t="s">
        <v>30</v>
      </c>
      <c r="E13" s="26"/>
      <c r="F13" s="25"/>
      <c r="G13" s="22"/>
      <c r="H13" s="18"/>
      <c r="I13" s="9" t="s">
        <v>9</v>
      </c>
      <c r="J13" s="10"/>
      <c r="K13" s="10"/>
      <c r="L13" s="10"/>
      <c r="M13" s="10" t="s">
        <v>10</v>
      </c>
      <c r="N13" s="10"/>
      <c r="O13" s="10" t="s">
        <v>11</v>
      </c>
      <c r="P13" s="10"/>
      <c r="Q13" s="10"/>
      <c r="R13" s="10" t="s">
        <v>12</v>
      </c>
      <c r="S13" s="10"/>
      <c r="T13" s="10"/>
      <c r="U13" s="10" t="s">
        <v>13</v>
      </c>
      <c r="V13" s="10"/>
      <c r="W13" s="10"/>
      <c r="X13" s="10"/>
      <c r="Y13" s="10" t="s">
        <v>14</v>
      </c>
      <c r="Z13" s="11"/>
    </row>
    <row r="14" spans="1:26" ht="17.100000000000001" customHeight="1">
      <c r="A14" s="18"/>
      <c r="B14" s="19"/>
      <c r="C14" s="19"/>
      <c r="D14" s="19"/>
      <c r="E14" s="19"/>
      <c r="F14" s="19"/>
      <c r="G14" s="19"/>
      <c r="H14" s="19"/>
      <c r="I14" s="13" t="s">
        <v>31</v>
      </c>
      <c r="J14" s="14"/>
      <c r="K14" s="14"/>
      <c r="L14" s="14"/>
      <c r="M14" s="14"/>
      <c r="N14" s="14"/>
      <c r="O14" s="14" t="str">
        <f>O13</f>
        <v>Gerät 1</v>
      </c>
      <c r="P14" s="14"/>
      <c r="Q14" s="14"/>
      <c r="R14" s="14" t="str">
        <f>R13</f>
        <v>Gerät 2</v>
      </c>
      <c r="S14" s="14"/>
      <c r="T14" s="14"/>
      <c r="U14" s="14"/>
      <c r="V14" s="14"/>
      <c r="W14" s="14"/>
      <c r="X14" s="14"/>
      <c r="Y14" s="14"/>
      <c r="Z14" s="15"/>
    </row>
    <row r="15" spans="1:26" ht="17.100000000000001" customHeight="1">
      <c r="A15" s="24" t="s">
        <v>32</v>
      </c>
      <c r="B15" s="25"/>
      <c r="C15" s="22" t="e">
        <f>VLOOKUP(B15,$I$1:$M$56,5,0)</f>
        <v>#N/A</v>
      </c>
      <c r="D15" s="25"/>
      <c r="E15" s="22" t="e">
        <f>VLOOKUP(D15,$I$1:$M$56,5,0)</f>
        <v>#N/A</v>
      </c>
      <c r="F15" s="25"/>
      <c r="G15" s="22" t="e">
        <f>VLOOKUP(F15,$I$1:$M$56,5,0)</f>
        <v>#N/A</v>
      </c>
      <c r="H15" s="27"/>
      <c r="I15" s="9" t="s">
        <v>9</v>
      </c>
      <c r="J15" s="10"/>
      <c r="K15" s="10"/>
      <c r="L15" s="10"/>
      <c r="M15" s="10" t="s">
        <v>10</v>
      </c>
      <c r="N15" s="10"/>
      <c r="O15" s="10" t="s">
        <v>11</v>
      </c>
      <c r="P15" s="10"/>
      <c r="Q15" s="10"/>
      <c r="R15" s="10" t="s">
        <v>12</v>
      </c>
      <c r="S15" s="10"/>
      <c r="T15" s="10"/>
      <c r="U15" s="10" t="s">
        <v>13</v>
      </c>
      <c r="V15" s="10"/>
      <c r="W15" s="10"/>
      <c r="X15" s="10"/>
      <c r="Y15" s="10" t="s">
        <v>14</v>
      </c>
      <c r="Z15" s="11"/>
    </row>
    <row r="16" spans="1:26" ht="17.100000000000001" customHeight="1">
      <c r="A16" s="24"/>
      <c r="B16" s="25"/>
      <c r="C16" s="22"/>
      <c r="D16" s="25"/>
      <c r="E16" s="22"/>
      <c r="F16" s="25"/>
      <c r="G16" s="22"/>
      <c r="H16" s="27"/>
      <c r="I16" s="13" t="s">
        <v>31</v>
      </c>
      <c r="J16" s="14"/>
      <c r="K16" s="14"/>
      <c r="L16" s="14"/>
      <c r="M16" s="14"/>
      <c r="N16" s="14"/>
      <c r="O16" s="14" t="str">
        <f>O15</f>
        <v>Gerät 1</v>
      </c>
      <c r="P16" s="14"/>
      <c r="Q16" s="14"/>
      <c r="R16" s="14" t="str">
        <f>R15</f>
        <v>Gerät 2</v>
      </c>
      <c r="S16" s="14"/>
      <c r="T16" s="14"/>
      <c r="U16" s="14"/>
      <c r="V16" s="14"/>
      <c r="W16" s="14"/>
      <c r="X16" s="14"/>
      <c r="Y16" s="14"/>
      <c r="Z16" s="15"/>
    </row>
    <row r="17" spans="1:26" ht="17.100000000000001" customHeight="1">
      <c r="A17" s="28"/>
      <c r="B17" s="19"/>
      <c r="C17" s="19"/>
      <c r="D17" s="19"/>
      <c r="E17" s="19"/>
      <c r="F17" s="19"/>
      <c r="G17" s="19"/>
      <c r="H17" s="19"/>
      <c r="I17" s="9" t="s">
        <v>22</v>
      </c>
      <c r="J17" s="10"/>
      <c r="K17" s="10"/>
      <c r="L17" s="10"/>
      <c r="M17" s="10" t="s">
        <v>33</v>
      </c>
      <c r="N17" s="10"/>
      <c r="O17" s="10" t="s">
        <v>34</v>
      </c>
      <c r="P17" s="10"/>
      <c r="Q17" s="10"/>
      <c r="R17" s="10" t="s">
        <v>35</v>
      </c>
      <c r="S17" s="10"/>
      <c r="T17" s="10"/>
      <c r="U17" s="10" t="s">
        <v>36</v>
      </c>
      <c r="V17" s="10"/>
      <c r="W17" s="10"/>
      <c r="X17" s="10"/>
      <c r="Y17" s="10" t="s">
        <v>37</v>
      </c>
      <c r="Z17" s="11"/>
    </row>
    <row r="18" spans="1:26" ht="17.100000000000001" customHeight="1">
      <c r="A18" s="24" t="s">
        <v>38</v>
      </c>
      <c r="B18" s="25"/>
      <c r="C18" s="22" t="e">
        <f>VLOOKUP(B18,$I$1:$M$56,5,0)</f>
        <v>#N/A</v>
      </c>
      <c r="D18" s="25"/>
      <c r="E18" s="22" t="e">
        <f>VLOOKUP(D18,$I$1:$M$56,5,0)</f>
        <v>#N/A</v>
      </c>
      <c r="F18" s="25"/>
      <c r="G18" s="22" t="e">
        <f>VLOOKUP(F18,$I$1:$M$56,5,0)</f>
        <v>#N/A</v>
      </c>
      <c r="H18" s="18"/>
      <c r="I18" s="13" t="s">
        <v>30</v>
      </c>
      <c r="J18" s="14"/>
      <c r="K18" s="14"/>
      <c r="L18" s="14"/>
      <c r="M18" s="14"/>
      <c r="N18" s="14"/>
      <c r="O18" s="14" t="str">
        <f>O17</f>
        <v>Sprung</v>
      </c>
      <c r="P18" s="14"/>
      <c r="Q18" s="14"/>
      <c r="R18" s="14" t="str">
        <f>R17</f>
        <v>Balken</v>
      </c>
      <c r="S18" s="14"/>
      <c r="T18" s="14"/>
      <c r="U18" s="14"/>
      <c r="V18" s="14"/>
      <c r="W18" s="14"/>
      <c r="X18" s="14"/>
      <c r="Y18" s="14"/>
      <c r="Z18" s="15"/>
    </row>
    <row r="19" spans="1:26" ht="17.100000000000001" customHeight="1">
      <c r="A19" s="24"/>
      <c r="B19" s="25"/>
      <c r="C19" s="22"/>
      <c r="D19" s="25"/>
      <c r="E19" s="26"/>
      <c r="F19" s="25"/>
      <c r="G19" s="22"/>
      <c r="H19" s="18"/>
      <c r="I19" s="9" t="s">
        <v>9</v>
      </c>
      <c r="J19" s="10"/>
      <c r="K19" s="10"/>
      <c r="L19" s="10"/>
      <c r="M19" s="10" t="s">
        <v>10</v>
      </c>
      <c r="N19" s="10"/>
      <c r="O19" s="10" t="s">
        <v>11</v>
      </c>
      <c r="P19" s="10"/>
      <c r="Q19" s="10"/>
      <c r="R19" s="10" t="s">
        <v>12</v>
      </c>
      <c r="S19" s="10"/>
      <c r="T19" s="10"/>
      <c r="U19" s="10" t="s">
        <v>13</v>
      </c>
      <c r="V19" s="10"/>
      <c r="W19" s="10"/>
      <c r="X19" s="10"/>
      <c r="Y19" s="10" t="s">
        <v>14</v>
      </c>
      <c r="Z19" s="11"/>
    </row>
    <row r="20" spans="1:26" ht="17.100000000000001" customHeight="1">
      <c r="A20" s="18"/>
      <c r="B20" s="19"/>
      <c r="C20" s="19"/>
      <c r="D20" s="19"/>
      <c r="E20" s="19"/>
      <c r="F20" s="19"/>
      <c r="G20" s="19"/>
      <c r="H20" s="19"/>
      <c r="I20" s="13" t="s">
        <v>30</v>
      </c>
      <c r="J20" s="14"/>
      <c r="K20" s="14"/>
      <c r="L20" s="14"/>
      <c r="M20" s="14"/>
      <c r="N20" s="14"/>
      <c r="O20" s="14" t="str">
        <f>O19</f>
        <v>Gerät 1</v>
      </c>
      <c r="P20" s="14"/>
      <c r="Q20" s="14"/>
      <c r="R20" s="14" t="str">
        <f>R19</f>
        <v>Gerät 2</v>
      </c>
      <c r="S20" s="14"/>
      <c r="T20" s="14"/>
      <c r="U20" s="14"/>
      <c r="V20" s="14"/>
      <c r="W20" s="14"/>
      <c r="X20" s="14"/>
      <c r="Y20" s="14"/>
      <c r="Z20" s="15"/>
    </row>
    <row r="21" spans="1:26" ht="17.100000000000001" customHeight="1">
      <c r="A21" s="24" t="s">
        <v>39</v>
      </c>
      <c r="B21" s="25" t="s">
        <v>40</v>
      </c>
      <c r="C21" s="22" t="str">
        <f>VLOOKUP(B21,$I$1:$M$56,5,0)</f>
        <v>D</v>
      </c>
      <c r="D21" s="25"/>
      <c r="E21" s="22" t="e">
        <f>VLOOKUP(D21,$I$1:$M$56,5,0)</f>
        <v>#N/A</v>
      </c>
      <c r="F21" s="25"/>
      <c r="G21" s="22" t="e">
        <f>VLOOKUP(F21,$I$1:$M$56,5,0)</f>
        <v>#N/A</v>
      </c>
      <c r="H21" s="18"/>
      <c r="I21" s="9" t="s">
        <v>9</v>
      </c>
      <c r="J21" s="10"/>
      <c r="K21" s="10"/>
      <c r="L21" s="10"/>
      <c r="M21" s="10" t="s">
        <v>10</v>
      </c>
      <c r="N21" s="10"/>
      <c r="O21" s="10" t="s">
        <v>11</v>
      </c>
      <c r="P21" s="10"/>
      <c r="Q21" s="10"/>
      <c r="R21" s="10" t="s">
        <v>12</v>
      </c>
      <c r="S21" s="10"/>
      <c r="T21" s="10"/>
      <c r="U21" s="10" t="s">
        <v>13</v>
      </c>
      <c r="V21" s="10"/>
      <c r="W21" s="10"/>
      <c r="X21" s="10"/>
      <c r="Y21" s="10" t="s">
        <v>14</v>
      </c>
      <c r="Z21" s="11"/>
    </row>
    <row r="22" spans="1:26" ht="17.100000000000001" customHeight="1">
      <c r="A22" s="24"/>
      <c r="B22" s="25" t="s">
        <v>41</v>
      </c>
      <c r="C22" s="22"/>
      <c r="D22" s="25"/>
      <c r="E22" s="26"/>
      <c r="F22" s="25"/>
      <c r="G22" s="22"/>
      <c r="H22" s="18"/>
      <c r="I22" s="13" t="s">
        <v>42</v>
      </c>
      <c r="J22" s="14"/>
      <c r="K22" s="14"/>
      <c r="L22" s="14"/>
      <c r="M22" s="14"/>
      <c r="N22" s="14"/>
      <c r="O22" s="14" t="str">
        <f>O21</f>
        <v>Gerät 1</v>
      </c>
      <c r="P22" s="14"/>
      <c r="Q22" s="14"/>
      <c r="R22" s="14" t="str">
        <f>R21</f>
        <v>Gerät 2</v>
      </c>
      <c r="S22" s="14"/>
      <c r="T22" s="14"/>
      <c r="U22" s="14"/>
      <c r="V22" s="14"/>
      <c r="W22" s="14"/>
      <c r="X22" s="14"/>
      <c r="Y22" s="14"/>
      <c r="Z22" s="15"/>
    </row>
    <row r="23" spans="1:26" ht="17.100000000000001" customHeight="1">
      <c r="A23" s="28"/>
      <c r="B23" s="19"/>
      <c r="C23" s="19"/>
      <c r="D23" s="19"/>
      <c r="E23" s="19"/>
      <c r="F23" s="19"/>
      <c r="G23" s="19"/>
      <c r="H23" s="19"/>
      <c r="I23" s="9" t="s">
        <v>9</v>
      </c>
      <c r="J23" s="10"/>
      <c r="K23" s="10"/>
      <c r="L23" s="10"/>
      <c r="M23" s="10" t="s">
        <v>10</v>
      </c>
      <c r="N23" s="10"/>
      <c r="O23" s="10" t="s">
        <v>11</v>
      </c>
      <c r="P23" s="10"/>
      <c r="Q23" s="10"/>
      <c r="R23" s="10" t="s">
        <v>12</v>
      </c>
      <c r="S23" s="10"/>
      <c r="T23" s="10"/>
      <c r="U23" s="10" t="s">
        <v>13</v>
      </c>
      <c r="V23" s="10"/>
      <c r="W23" s="10"/>
      <c r="X23" s="10"/>
      <c r="Y23" s="10" t="s">
        <v>14</v>
      </c>
      <c r="Z23" s="11"/>
    </row>
    <row r="24" spans="1:26" ht="17.100000000000001" customHeight="1">
      <c r="A24" s="24" t="s">
        <v>43</v>
      </c>
      <c r="B24" s="25"/>
      <c r="C24" s="22" t="e">
        <f>VLOOKUP(B24,$I$1:$M$56,5,0)</f>
        <v>#N/A</v>
      </c>
      <c r="D24" s="25"/>
      <c r="E24" s="22" t="e">
        <f>VLOOKUP(D24,$I$1:$M$56,5,0)</f>
        <v>#N/A</v>
      </c>
      <c r="F24" s="25"/>
      <c r="G24" s="22" t="e">
        <f>VLOOKUP(F24,$I$1:$M$56,5,0)</f>
        <v>#N/A</v>
      </c>
      <c r="H24" s="18"/>
      <c r="I24" s="13" t="s">
        <v>42</v>
      </c>
      <c r="J24" s="14"/>
      <c r="K24" s="14"/>
      <c r="L24" s="14"/>
      <c r="M24" s="14"/>
      <c r="N24" s="14"/>
      <c r="O24" s="14" t="str">
        <f>O23</f>
        <v>Gerät 1</v>
      </c>
      <c r="P24" s="14"/>
      <c r="Q24" s="14"/>
      <c r="R24" s="14" t="str">
        <f>R23</f>
        <v>Gerät 2</v>
      </c>
      <c r="S24" s="14"/>
      <c r="T24" s="14"/>
      <c r="U24" s="14"/>
      <c r="V24" s="14"/>
      <c r="W24" s="14"/>
      <c r="X24" s="14"/>
      <c r="Y24" s="14"/>
      <c r="Z24" s="15"/>
    </row>
    <row r="25" spans="1:26" ht="17.100000000000001" customHeight="1">
      <c r="A25" s="24"/>
      <c r="B25" s="25"/>
      <c r="C25" s="22"/>
      <c r="D25" s="25"/>
      <c r="E25" s="26"/>
      <c r="F25" s="25"/>
      <c r="G25" s="22"/>
      <c r="H25" s="18"/>
      <c r="I25" s="9" t="s">
        <v>9</v>
      </c>
      <c r="J25" s="10"/>
      <c r="K25" s="10"/>
      <c r="L25" s="10"/>
      <c r="M25" s="10" t="s">
        <v>10</v>
      </c>
      <c r="N25" s="10"/>
      <c r="O25" s="10" t="s">
        <v>11</v>
      </c>
      <c r="P25" s="10"/>
      <c r="Q25" s="10"/>
      <c r="R25" s="10" t="s">
        <v>12</v>
      </c>
      <c r="S25" s="10"/>
      <c r="T25" s="10"/>
      <c r="U25" s="10" t="s">
        <v>13</v>
      </c>
      <c r="V25" s="10"/>
      <c r="W25" s="10"/>
      <c r="X25" s="10"/>
      <c r="Y25" s="10" t="s">
        <v>14</v>
      </c>
      <c r="Z25" s="11"/>
    </row>
    <row r="26" spans="1:26" ht="17.100000000000001" customHeight="1">
      <c r="A26" s="18"/>
      <c r="B26" s="19"/>
      <c r="C26" s="19"/>
      <c r="D26" s="19"/>
      <c r="E26" s="19"/>
      <c r="F26" s="19"/>
      <c r="G26" s="19"/>
      <c r="H26" s="19"/>
      <c r="I26" s="13" t="s">
        <v>44</v>
      </c>
      <c r="J26" s="14"/>
      <c r="K26" s="14"/>
      <c r="L26" s="14"/>
      <c r="M26" s="14"/>
      <c r="N26" s="14"/>
      <c r="O26" s="14" t="str">
        <f>O25</f>
        <v>Gerät 1</v>
      </c>
      <c r="P26" s="14"/>
      <c r="Q26" s="14"/>
      <c r="R26" s="14" t="str">
        <f>R25</f>
        <v>Gerät 2</v>
      </c>
      <c r="S26" s="14"/>
      <c r="T26" s="14"/>
      <c r="U26" s="14"/>
      <c r="V26" s="14"/>
      <c r="W26" s="14"/>
      <c r="X26" s="14"/>
      <c r="Y26" s="14"/>
      <c r="Z26" s="15"/>
    </row>
    <row r="27" spans="1:26" ht="17.100000000000001" customHeight="1">
      <c r="A27" s="24" t="s">
        <v>45</v>
      </c>
      <c r="B27" s="25"/>
      <c r="C27" s="22" t="e">
        <f>VLOOKUP(B27,$I$1:$M$56,5,0)</f>
        <v>#N/A</v>
      </c>
      <c r="D27" s="25"/>
      <c r="E27" s="22" t="e">
        <f>VLOOKUP(D27,$I$1:$M$56,5,0)</f>
        <v>#N/A</v>
      </c>
      <c r="F27" s="25"/>
      <c r="G27" s="22" t="e">
        <f>VLOOKUP(F27,$I$1:$M$56,5,0)</f>
        <v>#N/A</v>
      </c>
      <c r="H27" s="18"/>
      <c r="I27" s="9" t="s">
        <v>9</v>
      </c>
      <c r="J27" s="10"/>
      <c r="K27" s="10"/>
      <c r="L27" s="10"/>
      <c r="M27" s="10" t="s">
        <v>10</v>
      </c>
      <c r="N27" s="10"/>
      <c r="O27" s="10" t="s">
        <v>11</v>
      </c>
      <c r="P27" s="10"/>
      <c r="Q27" s="10"/>
      <c r="R27" s="10" t="s">
        <v>12</v>
      </c>
      <c r="S27" s="10"/>
      <c r="T27" s="10"/>
      <c r="U27" s="10" t="s">
        <v>13</v>
      </c>
      <c r="V27" s="10"/>
      <c r="W27" s="10"/>
      <c r="X27" s="10"/>
      <c r="Y27" s="10" t="s">
        <v>14</v>
      </c>
      <c r="Z27" s="11"/>
    </row>
    <row r="28" spans="1:26" ht="17.100000000000001" customHeight="1">
      <c r="A28" s="24"/>
      <c r="B28" s="25"/>
      <c r="C28" s="22"/>
      <c r="D28" s="25"/>
      <c r="E28" s="26"/>
      <c r="F28" s="25"/>
      <c r="G28" s="22"/>
      <c r="H28" s="18"/>
      <c r="I28" s="13" t="s">
        <v>44</v>
      </c>
      <c r="J28" s="14"/>
      <c r="K28" s="14"/>
      <c r="L28" s="14"/>
      <c r="M28" s="14"/>
      <c r="N28" s="14"/>
      <c r="O28" s="14" t="str">
        <f>O27</f>
        <v>Gerät 1</v>
      </c>
      <c r="P28" s="14"/>
      <c r="Q28" s="14"/>
      <c r="R28" s="14" t="str">
        <f>R27</f>
        <v>Gerät 2</v>
      </c>
      <c r="S28" s="14"/>
      <c r="T28" s="14"/>
      <c r="U28" s="14"/>
      <c r="V28" s="14"/>
      <c r="W28" s="14"/>
      <c r="X28" s="14"/>
      <c r="Y28" s="14"/>
      <c r="Z28" s="15"/>
    </row>
    <row r="29" spans="1:26" ht="17.100000000000001" customHeight="1">
      <c r="A29" s="28"/>
      <c r="B29" s="19"/>
      <c r="C29" s="19"/>
      <c r="D29" s="19"/>
      <c r="E29" s="19"/>
      <c r="F29" s="19"/>
      <c r="G29" s="19"/>
      <c r="H29" s="19"/>
      <c r="I29" s="9" t="s">
        <v>9</v>
      </c>
      <c r="J29" s="10"/>
      <c r="K29" s="10"/>
      <c r="L29" s="10"/>
      <c r="M29" s="10" t="s">
        <v>10</v>
      </c>
      <c r="N29" s="10"/>
      <c r="O29" s="10" t="s">
        <v>11</v>
      </c>
      <c r="P29" s="10"/>
      <c r="Q29" s="10"/>
      <c r="R29" s="10" t="s">
        <v>12</v>
      </c>
      <c r="S29" s="10"/>
      <c r="T29" s="10"/>
      <c r="U29" s="10" t="s">
        <v>13</v>
      </c>
      <c r="V29" s="10"/>
      <c r="W29" s="10"/>
      <c r="X29" s="10"/>
      <c r="Y29" s="10" t="s">
        <v>14</v>
      </c>
      <c r="Z29" s="11"/>
    </row>
    <row r="30" spans="1:26" ht="17.100000000000001" customHeight="1">
      <c r="A30" s="24" t="s">
        <v>46</v>
      </c>
      <c r="B30" s="25"/>
      <c r="C30" s="22" t="e">
        <f>VLOOKUP(B30,$I$1:$M$56,5,0)</f>
        <v>#N/A</v>
      </c>
      <c r="D30" s="25"/>
      <c r="E30" s="22" t="e">
        <f>VLOOKUP(D30,$I$1:$M$56,5,0)</f>
        <v>#N/A</v>
      </c>
      <c r="F30" s="25"/>
      <c r="G30" s="22" t="e">
        <f>VLOOKUP(F30,$I$1:$M$56,5,0)</f>
        <v>#N/A</v>
      </c>
      <c r="H30" s="18"/>
      <c r="I30" s="13" t="s">
        <v>47</v>
      </c>
      <c r="J30" s="14"/>
      <c r="K30" s="14"/>
      <c r="L30" s="14"/>
      <c r="M30" s="14"/>
      <c r="N30" s="14"/>
      <c r="O30" s="14" t="str">
        <f>O29</f>
        <v>Gerät 1</v>
      </c>
      <c r="P30" s="14"/>
      <c r="Q30" s="14"/>
      <c r="R30" s="14" t="str">
        <f>R29</f>
        <v>Gerät 2</v>
      </c>
      <c r="S30" s="14"/>
      <c r="T30" s="14"/>
      <c r="U30" s="14"/>
      <c r="V30" s="14"/>
      <c r="W30" s="14"/>
      <c r="X30" s="14"/>
      <c r="Y30" s="14"/>
      <c r="Z30" s="15"/>
    </row>
    <row r="31" spans="1:26" ht="17.100000000000001" customHeight="1">
      <c r="A31" s="24"/>
      <c r="B31" s="25"/>
      <c r="C31" s="22"/>
      <c r="D31" s="25"/>
      <c r="E31" s="22"/>
      <c r="F31" s="25"/>
      <c r="G31" s="22"/>
      <c r="H31" s="18"/>
      <c r="I31" s="9" t="s">
        <v>9</v>
      </c>
      <c r="J31" s="10"/>
      <c r="K31" s="10"/>
      <c r="L31" s="10"/>
      <c r="M31" s="10" t="s">
        <v>10</v>
      </c>
      <c r="N31" s="10"/>
      <c r="O31" s="10" t="s">
        <v>11</v>
      </c>
      <c r="P31" s="10"/>
      <c r="Q31" s="10"/>
      <c r="R31" s="10" t="s">
        <v>12</v>
      </c>
      <c r="S31" s="10"/>
      <c r="T31" s="10"/>
      <c r="U31" s="10" t="s">
        <v>13</v>
      </c>
      <c r="V31" s="10"/>
      <c r="W31" s="10"/>
      <c r="X31" s="10"/>
      <c r="Y31" s="10" t="s">
        <v>14</v>
      </c>
      <c r="Z31" s="11"/>
    </row>
    <row r="32" spans="1:26" ht="17.100000000000001" customHeight="1">
      <c r="A32" s="18"/>
      <c r="B32" s="19"/>
      <c r="C32" s="19"/>
      <c r="D32" s="19"/>
      <c r="E32" s="19"/>
      <c r="F32" s="19"/>
      <c r="G32" s="19"/>
      <c r="H32" s="19"/>
      <c r="I32" s="13" t="s">
        <v>47</v>
      </c>
      <c r="J32" s="14"/>
      <c r="K32" s="14"/>
      <c r="L32" s="14"/>
      <c r="M32" s="14"/>
      <c r="N32" s="14"/>
      <c r="O32" s="14" t="str">
        <f>O31</f>
        <v>Gerät 1</v>
      </c>
      <c r="P32" s="14"/>
      <c r="Q32" s="14"/>
      <c r="R32" s="14" t="str">
        <f>R31</f>
        <v>Gerät 2</v>
      </c>
      <c r="S32" s="14"/>
      <c r="T32" s="14"/>
      <c r="U32" s="14"/>
      <c r="V32" s="14"/>
      <c r="W32" s="14"/>
      <c r="X32" s="14"/>
      <c r="Y32" s="14"/>
      <c r="Z32" s="15"/>
    </row>
    <row r="33" spans="1:26" ht="17.100000000000001" customHeight="1">
      <c r="A33" s="24" t="s">
        <v>48</v>
      </c>
      <c r="B33" s="25"/>
      <c r="C33" s="22" t="e">
        <f>VLOOKUP(B33,$I$1:$M$56,5,0)</f>
        <v>#N/A</v>
      </c>
      <c r="D33" s="25"/>
      <c r="E33" s="22" t="e">
        <f>VLOOKUP(D33,$I$1:$M$56,5,0)</f>
        <v>#N/A</v>
      </c>
      <c r="F33" s="25"/>
      <c r="G33" s="22" t="e">
        <f>VLOOKUP(F33,$I$1:$M$56,5,0)</f>
        <v>#N/A</v>
      </c>
      <c r="H33" s="27"/>
      <c r="I33" s="9" t="s">
        <v>9</v>
      </c>
      <c r="J33" s="10"/>
      <c r="K33" s="10"/>
      <c r="L33" s="10"/>
      <c r="M33" s="10" t="s">
        <v>10</v>
      </c>
      <c r="N33" s="10"/>
      <c r="O33" s="10" t="s">
        <v>11</v>
      </c>
      <c r="P33" s="10"/>
      <c r="Q33" s="10"/>
      <c r="R33" s="10" t="s">
        <v>12</v>
      </c>
      <c r="S33" s="10"/>
      <c r="T33" s="10"/>
      <c r="U33" s="10" t="s">
        <v>13</v>
      </c>
      <c r="V33" s="10"/>
      <c r="W33" s="10"/>
      <c r="X33" s="10"/>
      <c r="Y33" s="10" t="s">
        <v>14</v>
      </c>
      <c r="Z33" s="11"/>
    </row>
    <row r="34" spans="1:26" ht="17.100000000000001" customHeight="1">
      <c r="A34" s="24"/>
      <c r="B34" s="25"/>
      <c r="C34" s="22"/>
      <c r="D34" s="25"/>
      <c r="E34" s="22"/>
      <c r="F34" s="25"/>
      <c r="G34" s="22"/>
      <c r="H34" s="27"/>
      <c r="I34" s="13" t="s">
        <v>49</v>
      </c>
      <c r="J34" s="14"/>
      <c r="K34" s="14"/>
      <c r="L34" s="14"/>
      <c r="M34" s="14"/>
      <c r="N34" s="14"/>
      <c r="O34" s="14" t="str">
        <f>O33</f>
        <v>Gerät 1</v>
      </c>
      <c r="P34" s="14"/>
      <c r="Q34" s="14"/>
      <c r="R34" s="14" t="str">
        <f>R33</f>
        <v>Gerät 2</v>
      </c>
      <c r="S34" s="14"/>
      <c r="T34" s="14"/>
      <c r="U34" s="14"/>
      <c r="V34" s="14"/>
      <c r="W34" s="14"/>
      <c r="X34" s="14"/>
      <c r="Y34" s="14"/>
      <c r="Z34" s="15"/>
    </row>
    <row r="35" spans="1:26" ht="17.100000000000001" customHeight="1">
      <c r="A35" s="29"/>
      <c r="B35" s="29"/>
      <c r="C35" s="29"/>
      <c r="D35" s="29"/>
      <c r="E35" s="29"/>
      <c r="F35" s="29"/>
      <c r="G35" s="29"/>
      <c r="I35" s="9" t="s">
        <v>9</v>
      </c>
      <c r="J35" s="10"/>
      <c r="K35" s="10"/>
      <c r="L35" s="10"/>
      <c r="M35" s="10" t="s">
        <v>10</v>
      </c>
      <c r="N35" s="10"/>
      <c r="O35" s="10" t="s">
        <v>11</v>
      </c>
      <c r="P35" s="10"/>
      <c r="Q35" s="10"/>
      <c r="R35" s="10" t="s">
        <v>12</v>
      </c>
      <c r="S35" s="10"/>
      <c r="T35" s="10"/>
      <c r="U35" s="10" t="s">
        <v>13</v>
      </c>
      <c r="V35" s="10"/>
      <c r="W35" s="10"/>
      <c r="X35" s="10"/>
      <c r="Y35" s="10" t="s">
        <v>14</v>
      </c>
      <c r="Z35" s="11"/>
    </row>
    <row r="36" spans="1:26" ht="17.100000000000001" customHeight="1">
      <c r="A36" s="30" t="s">
        <v>50</v>
      </c>
      <c r="B36" s="31"/>
      <c r="C36" s="31"/>
      <c r="D36" s="30"/>
      <c r="E36" s="30"/>
      <c r="F36" s="30"/>
      <c r="G36" s="29"/>
      <c r="I36" s="13" t="s">
        <v>49</v>
      </c>
      <c r="J36" s="14"/>
      <c r="K36" s="14"/>
      <c r="L36" s="14"/>
      <c r="M36" s="14"/>
      <c r="N36" s="14"/>
      <c r="O36" s="14" t="str">
        <f>O35</f>
        <v>Gerät 1</v>
      </c>
      <c r="P36" s="14"/>
      <c r="Q36" s="14"/>
      <c r="R36" s="14" t="str">
        <f>R35</f>
        <v>Gerät 2</v>
      </c>
      <c r="S36" s="14"/>
      <c r="T36" s="14"/>
      <c r="U36" s="14"/>
      <c r="V36" s="14"/>
      <c r="W36" s="14"/>
      <c r="X36" s="14"/>
      <c r="Y36" s="14"/>
      <c r="Z36" s="15"/>
    </row>
    <row r="37" spans="1:26" ht="17.100000000000001" customHeight="1">
      <c r="A37" s="30" t="s">
        <v>51</v>
      </c>
      <c r="B37" s="30"/>
      <c r="C37" s="30"/>
      <c r="D37" s="30"/>
      <c r="E37" s="30"/>
      <c r="F37" s="30"/>
      <c r="G37" s="29"/>
      <c r="I37" s="9" t="s">
        <v>9</v>
      </c>
      <c r="J37" s="10"/>
      <c r="K37" s="10"/>
      <c r="L37" s="10"/>
      <c r="M37" s="10" t="s">
        <v>10</v>
      </c>
      <c r="N37" s="10"/>
      <c r="O37" s="10" t="s">
        <v>11</v>
      </c>
      <c r="P37" s="10"/>
      <c r="Q37" s="10"/>
      <c r="R37" s="10" t="s">
        <v>12</v>
      </c>
      <c r="S37" s="10"/>
      <c r="T37" s="10"/>
      <c r="U37" s="10" t="s">
        <v>13</v>
      </c>
      <c r="V37" s="10"/>
      <c r="W37" s="10"/>
      <c r="X37" s="10"/>
      <c r="Y37" s="10" t="s">
        <v>14</v>
      </c>
      <c r="Z37" s="11"/>
    </row>
    <row r="38" spans="1:26" ht="17.100000000000001" customHeight="1">
      <c r="A38" s="30" t="s">
        <v>52</v>
      </c>
      <c r="B38" s="30"/>
      <c r="C38" s="30"/>
      <c r="D38" s="30"/>
      <c r="E38" s="30"/>
      <c r="F38" s="30"/>
      <c r="G38" s="29"/>
      <c r="I38" s="13" t="s">
        <v>53</v>
      </c>
      <c r="J38" s="14"/>
      <c r="K38" s="14"/>
      <c r="L38" s="14"/>
      <c r="M38" s="14"/>
      <c r="N38" s="14"/>
      <c r="O38" s="14" t="str">
        <f>O37</f>
        <v>Gerät 1</v>
      </c>
      <c r="P38" s="14"/>
      <c r="Q38" s="14"/>
      <c r="R38" s="14" t="str">
        <f>R37</f>
        <v>Gerät 2</v>
      </c>
      <c r="S38" s="14"/>
      <c r="T38" s="14"/>
      <c r="U38" s="14"/>
      <c r="V38" s="14"/>
      <c r="W38" s="14"/>
      <c r="X38" s="14"/>
      <c r="Y38" s="14"/>
      <c r="Z38" s="15"/>
    </row>
    <row r="39" spans="1:26" ht="17.100000000000001" customHeight="1">
      <c r="A39" s="30"/>
      <c r="B39" s="30"/>
      <c r="C39" s="30"/>
      <c r="D39" s="30"/>
      <c r="E39" s="30"/>
      <c r="F39" s="30"/>
      <c r="G39" s="29"/>
      <c r="I39" s="9" t="s">
        <v>9</v>
      </c>
      <c r="J39" s="10"/>
      <c r="K39" s="10"/>
      <c r="L39" s="10"/>
      <c r="M39" s="10" t="s">
        <v>10</v>
      </c>
      <c r="N39" s="10"/>
      <c r="O39" s="10" t="s">
        <v>11</v>
      </c>
      <c r="P39" s="10"/>
      <c r="Q39" s="10"/>
      <c r="R39" s="10" t="s">
        <v>12</v>
      </c>
      <c r="S39" s="10"/>
      <c r="T39" s="10"/>
      <c r="U39" s="10" t="s">
        <v>13</v>
      </c>
      <c r="V39" s="10"/>
      <c r="W39" s="10"/>
      <c r="X39" s="10"/>
      <c r="Y39" s="10" t="s">
        <v>14</v>
      </c>
      <c r="Z39" s="11"/>
    </row>
    <row r="40" spans="1:26" ht="17.100000000000001" customHeight="1">
      <c r="A40" s="30" t="s">
        <v>54</v>
      </c>
      <c r="B40" s="30"/>
      <c r="C40" s="30"/>
      <c r="D40" s="30"/>
      <c r="E40" s="30"/>
      <c r="F40" s="32"/>
      <c r="G40" s="33"/>
      <c r="I40" s="13" t="s">
        <v>53</v>
      </c>
      <c r="J40" s="14"/>
      <c r="K40" s="14"/>
      <c r="L40" s="14"/>
      <c r="M40" s="14"/>
      <c r="N40" s="14"/>
      <c r="O40" s="14" t="str">
        <f>O39</f>
        <v>Gerät 1</v>
      </c>
      <c r="P40" s="14"/>
      <c r="Q40" s="14"/>
      <c r="R40" s="14" t="str">
        <f>R39</f>
        <v>Gerät 2</v>
      </c>
      <c r="S40" s="14"/>
      <c r="T40" s="14"/>
      <c r="U40" s="14"/>
      <c r="V40" s="14"/>
      <c r="W40" s="14"/>
      <c r="X40" s="14"/>
      <c r="Y40" s="14"/>
      <c r="Z40" s="15"/>
    </row>
    <row r="41" spans="1:26" ht="17.100000000000001" customHeight="1">
      <c r="A41" s="30"/>
      <c r="B41" s="30"/>
      <c r="C41" s="30"/>
      <c r="D41" s="30"/>
      <c r="E41" s="30"/>
      <c r="F41" s="30"/>
      <c r="G41" s="29"/>
      <c r="I41" s="9" t="s">
        <v>9</v>
      </c>
      <c r="J41" s="10"/>
      <c r="K41" s="10"/>
      <c r="L41" s="10"/>
      <c r="M41" s="10" t="s">
        <v>10</v>
      </c>
      <c r="N41" s="10"/>
      <c r="O41" s="10" t="s">
        <v>11</v>
      </c>
      <c r="P41" s="10"/>
      <c r="Q41" s="10"/>
      <c r="R41" s="10" t="s">
        <v>12</v>
      </c>
      <c r="S41" s="10"/>
      <c r="T41" s="10"/>
      <c r="U41" s="10" t="s">
        <v>13</v>
      </c>
      <c r="V41" s="10"/>
      <c r="W41" s="10"/>
      <c r="X41" s="10"/>
      <c r="Y41" s="10" t="s">
        <v>14</v>
      </c>
      <c r="Z41" s="11"/>
    </row>
    <row r="42" spans="1:26" ht="17.100000000000001" customHeight="1">
      <c r="A42" s="30" t="s">
        <v>55</v>
      </c>
      <c r="B42" s="30"/>
      <c r="C42" s="30"/>
      <c r="D42" s="30"/>
      <c r="E42" s="30"/>
      <c r="F42" s="30"/>
      <c r="G42" s="29"/>
      <c r="I42" s="13" t="s">
        <v>56</v>
      </c>
      <c r="J42" s="14"/>
      <c r="K42" s="14"/>
      <c r="L42" s="14"/>
      <c r="M42" s="14"/>
      <c r="N42" s="14"/>
      <c r="O42" s="14" t="str">
        <f>O41</f>
        <v>Gerät 1</v>
      </c>
      <c r="P42" s="14"/>
      <c r="Q42" s="14"/>
      <c r="R42" s="14" t="str">
        <f>R41</f>
        <v>Gerät 2</v>
      </c>
      <c r="S42" s="14"/>
      <c r="T42" s="14"/>
      <c r="U42" s="14"/>
      <c r="V42" s="14"/>
      <c r="W42" s="14"/>
      <c r="X42" s="14"/>
      <c r="Y42" s="14"/>
      <c r="Z42" s="15"/>
    </row>
    <row r="43" spans="1:26" ht="17.100000000000001" customHeight="1">
      <c r="A43" s="30" t="s">
        <v>57</v>
      </c>
      <c r="B43" s="30"/>
      <c r="C43" s="30"/>
      <c r="D43" s="30"/>
      <c r="E43" s="30"/>
      <c r="F43" s="30"/>
      <c r="G43" s="29"/>
      <c r="I43" s="9" t="s">
        <v>9</v>
      </c>
      <c r="J43" s="10"/>
      <c r="K43" s="10"/>
      <c r="L43" s="10"/>
      <c r="M43" s="10" t="s">
        <v>10</v>
      </c>
      <c r="N43" s="10"/>
      <c r="O43" s="10" t="s">
        <v>11</v>
      </c>
      <c r="P43" s="10"/>
      <c r="Q43" s="10"/>
      <c r="R43" s="10" t="s">
        <v>12</v>
      </c>
      <c r="S43" s="10"/>
      <c r="T43" s="10"/>
      <c r="U43" s="10" t="s">
        <v>13</v>
      </c>
      <c r="V43" s="10"/>
      <c r="W43" s="10"/>
      <c r="X43" s="10"/>
      <c r="Y43" s="10" t="s">
        <v>14</v>
      </c>
      <c r="Z43" s="11"/>
    </row>
    <row r="44" spans="1:26" ht="17.100000000000001" customHeight="1">
      <c r="A44" s="29"/>
      <c r="B44" s="29"/>
      <c r="C44" s="29"/>
      <c r="D44" s="29"/>
      <c r="E44" s="29"/>
      <c r="F44" s="29"/>
      <c r="G44" s="29"/>
      <c r="I44" s="13" t="s">
        <v>56</v>
      </c>
      <c r="J44" s="14"/>
      <c r="K44" s="14"/>
      <c r="L44" s="14"/>
      <c r="M44" s="14"/>
      <c r="N44" s="14"/>
      <c r="O44" s="14" t="str">
        <f>O43</f>
        <v>Gerät 1</v>
      </c>
      <c r="P44" s="14"/>
      <c r="Q44" s="14"/>
      <c r="R44" s="14" t="str">
        <f>R43</f>
        <v>Gerät 2</v>
      </c>
      <c r="S44" s="14"/>
      <c r="T44" s="14"/>
      <c r="U44" s="14"/>
      <c r="V44" s="14"/>
      <c r="W44" s="14"/>
      <c r="X44" s="14"/>
      <c r="Y44" s="14"/>
      <c r="Z44" s="15"/>
    </row>
    <row r="45" spans="1:26" ht="17.100000000000001" customHeight="1">
      <c r="A45" s="29"/>
      <c r="B45" s="29"/>
      <c r="C45" s="29"/>
      <c r="D45" s="29"/>
      <c r="E45" s="29"/>
      <c r="F45" s="29"/>
      <c r="G45" s="29"/>
      <c r="I45" s="9" t="s">
        <v>9</v>
      </c>
      <c r="J45" s="10"/>
      <c r="K45" s="10"/>
      <c r="L45" s="10"/>
      <c r="M45" s="10" t="s">
        <v>10</v>
      </c>
      <c r="N45" s="10"/>
      <c r="O45" s="10" t="s">
        <v>11</v>
      </c>
      <c r="P45" s="10"/>
      <c r="Q45" s="10"/>
      <c r="R45" s="10" t="s">
        <v>12</v>
      </c>
      <c r="S45" s="10"/>
      <c r="T45" s="10"/>
      <c r="U45" s="10" t="s">
        <v>13</v>
      </c>
      <c r="V45" s="10"/>
      <c r="W45" s="10"/>
      <c r="X45" s="10"/>
      <c r="Y45" s="10" t="s">
        <v>14</v>
      </c>
      <c r="Z45" s="11"/>
    </row>
    <row r="46" spans="1:26" ht="17.100000000000001" customHeight="1">
      <c r="A46" s="29"/>
      <c r="B46" s="29"/>
      <c r="C46" s="29"/>
      <c r="D46" s="29"/>
      <c r="E46" s="29"/>
      <c r="F46" s="29"/>
      <c r="G46" s="29"/>
      <c r="I46" s="13" t="s">
        <v>58</v>
      </c>
      <c r="J46" s="14"/>
      <c r="K46" s="14"/>
      <c r="L46" s="14"/>
      <c r="M46" s="14"/>
      <c r="N46" s="14"/>
      <c r="O46" s="14" t="str">
        <f>O45</f>
        <v>Gerät 1</v>
      </c>
      <c r="P46" s="14"/>
      <c r="Q46" s="14"/>
      <c r="R46" s="14" t="str">
        <f>R45</f>
        <v>Gerät 2</v>
      </c>
      <c r="S46" s="14"/>
      <c r="T46" s="14"/>
      <c r="U46" s="14"/>
      <c r="V46" s="14"/>
      <c r="W46" s="14"/>
      <c r="X46" s="14"/>
      <c r="Y46" s="14"/>
      <c r="Z46" s="15"/>
    </row>
    <row r="47" spans="1:26" ht="17.100000000000001" customHeight="1">
      <c r="A47" s="29"/>
      <c r="B47" s="29"/>
      <c r="C47" s="29"/>
      <c r="D47" s="29"/>
      <c r="E47" s="29"/>
      <c r="F47" s="29"/>
      <c r="G47" s="29"/>
      <c r="I47" s="9" t="s">
        <v>9</v>
      </c>
      <c r="J47" s="10"/>
      <c r="K47" s="10"/>
      <c r="L47" s="10"/>
      <c r="M47" s="10" t="s">
        <v>10</v>
      </c>
      <c r="N47" s="10"/>
      <c r="O47" s="10" t="s">
        <v>11</v>
      </c>
      <c r="P47" s="10"/>
      <c r="Q47" s="10"/>
      <c r="R47" s="10" t="s">
        <v>12</v>
      </c>
      <c r="S47" s="10"/>
      <c r="T47" s="10"/>
      <c r="U47" s="10" t="s">
        <v>13</v>
      </c>
      <c r="V47" s="10"/>
      <c r="W47" s="10"/>
      <c r="X47" s="10"/>
      <c r="Y47" s="10" t="s">
        <v>14</v>
      </c>
      <c r="Z47" s="11"/>
    </row>
    <row r="48" spans="1:26" ht="17.100000000000001" customHeight="1">
      <c r="A48" s="29"/>
      <c r="B48" s="29"/>
      <c r="C48" s="29"/>
      <c r="D48" s="29"/>
      <c r="E48" s="29"/>
      <c r="F48" s="29"/>
      <c r="G48" s="29"/>
      <c r="I48" s="13" t="s">
        <v>58</v>
      </c>
      <c r="J48" s="14"/>
      <c r="K48" s="14"/>
      <c r="L48" s="14"/>
      <c r="M48" s="14"/>
      <c r="N48" s="14"/>
      <c r="O48" s="14" t="str">
        <f>O47</f>
        <v>Gerät 1</v>
      </c>
      <c r="P48" s="14"/>
      <c r="Q48" s="14"/>
      <c r="R48" s="14" t="str">
        <f>R47</f>
        <v>Gerät 2</v>
      </c>
      <c r="S48" s="14"/>
      <c r="T48" s="14"/>
      <c r="U48" s="14"/>
      <c r="V48" s="14"/>
      <c r="W48" s="14"/>
      <c r="X48" s="14"/>
      <c r="Y48" s="14"/>
      <c r="Z48" s="15"/>
    </row>
    <row r="49" spans="1:26" ht="17.100000000000001" customHeight="1">
      <c r="A49" s="29"/>
      <c r="B49" s="29"/>
      <c r="C49" s="29"/>
      <c r="D49" s="29"/>
      <c r="E49" s="29"/>
      <c r="F49" s="29"/>
      <c r="G49" s="29"/>
      <c r="I49" s="9" t="s">
        <v>9</v>
      </c>
      <c r="J49" s="10"/>
      <c r="K49" s="10"/>
      <c r="L49" s="10"/>
      <c r="M49" s="10" t="s">
        <v>10</v>
      </c>
      <c r="N49" s="10"/>
      <c r="O49" s="10" t="s">
        <v>11</v>
      </c>
      <c r="P49" s="10"/>
      <c r="Q49" s="10"/>
      <c r="R49" s="10" t="s">
        <v>12</v>
      </c>
      <c r="S49" s="10"/>
      <c r="T49" s="10"/>
      <c r="U49" s="10" t="s">
        <v>13</v>
      </c>
      <c r="V49" s="10"/>
      <c r="W49" s="10"/>
      <c r="X49" s="10"/>
      <c r="Y49" s="10" t="s">
        <v>14</v>
      </c>
      <c r="Z49" s="11"/>
    </row>
    <row r="50" spans="1:26" ht="17.100000000000001" customHeight="1">
      <c r="A50" s="29"/>
      <c r="B50" s="29"/>
      <c r="C50" s="29"/>
      <c r="D50" s="29"/>
      <c r="E50" s="29"/>
      <c r="F50" s="29"/>
      <c r="G50" s="29"/>
      <c r="I50" s="13" t="s">
        <v>59</v>
      </c>
      <c r="J50" s="14"/>
      <c r="K50" s="14"/>
      <c r="L50" s="14"/>
      <c r="M50" s="14"/>
      <c r="N50" s="14"/>
      <c r="O50" s="14" t="str">
        <f>O49</f>
        <v>Gerät 1</v>
      </c>
      <c r="P50" s="14"/>
      <c r="Q50" s="14"/>
      <c r="R50" s="14" t="str">
        <f>R49</f>
        <v>Gerät 2</v>
      </c>
      <c r="S50" s="14"/>
      <c r="T50" s="14"/>
      <c r="U50" s="14"/>
      <c r="V50" s="14"/>
      <c r="W50" s="14"/>
      <c r="X50" s="14"/>
      <c r="Y50" s="14"/>
      <c r="Z50" s="15"/>
    </row>
    <row r="51" spans="1:26" ht="17.100000000000001" customHeight="1">
      <c r="I51" s="9" t="s">
        <v>9</v>
      </c>
      <c r="J51" s="10"/>
      <c r="K51" s="10"/>
      <c r="L51" s="10"/>
      <c r="M51" s="10" t="s">
        <v>10</v>
      </c>
      <c r="N51" s="10"/>
      <c r="O51" s="10" t="s">
        <v>11</v>
      </c>
      <c r="P51" s="10"/>
      <c r="Q51" s="10"/>
      <c r="R51" s="10" t="s">
        <v>12</v>
      </c>
      <c r="S51" s="10"/>
      <c r="T51" s="10"/>
      <c r="U51" s="10" t="s">
        <v>13</v>
      </c>
      <c r="V51" s="10"/>
      <c r="W51" s="10"/>
      <c r="X51" s="10"/>
      <c r="Y51" s="10" t="s">
        <v>14</v>
      </c>
      <c r="Z51" s="11"/>
    </row>
    <row r="52" spans="1:26" ht="17.100000000000001" customHeight="1">
      <c r="I52" s="13" t="s">
        <v>59</v>
      </c>
      <c r="J52" s="14"/>
      <c r="K52" s="14"/>
      <c r="L52" s="14"/>
      <c r="M52" s="14"/>
      <c r="N52" s="14"/>
      <c r="O52" s="14" t="str">
        <f>O51</f>
        <v>Gerät 1</v>
      </c>
      <c r="P52" s="14"/>
      <c r="Q52" s="14"/>
      <c r="R52" s="14" t="str">
        <f>R51</f>
        <v>Gerät 2</v>
      </c>
      <c r="S52" s="14"/>
      <c r="T52" s="14"/>
      <c r="U52" s="14"/>
      <c r="V52" s="14"/>
      <c r="W52" s="14"/>
      <c r="X52" s="14"/>
      <c r="Y52" s="14"/>
      <c r="Z52" s="15"/>
    </row>
    <row r="53" spans="1:26" ht="17.100000000000001" customHeight="1">
      <c r="I53" s="9" t="s">
        <v>40</v>
      </c>
      <c r="J53" s="10"/>
      <c r="K53" s="10"/>
      <c r="L53" s="10"/>
      <c r="M53" s="10" t="s">
        <v>33</v>
      </c>
      <c r="N53" s="10"/>
      <c r="O53" s="10" t="s">
        <v>60</v>
      </c>
      <c r="P53" s="10"/>
      <c r="Q53" s="10"/>
      <c r="R53" s="10" t="s">
        <v>61</v>
      </c>
      <c r="S53" s="10"/>
      <c r="T53" s="10"/>
      <c r="U53" s="10" t="s">
        <v>36</v>
      </c>
      <c r="V53" s="10"/>
      <c r="W53" s="10"/>
      <c r="X53" s="10"/>
      <c r="Y53" s="10" t="s">
        <v>37</v>
      </c>
      <c r="Z53" s="11"/>
    </row>
    <row r="54" spans="1:26" ht="17.100000000000001" customHeight="1">
      <c r="I54" s="13" t="s">
        <v>41</v>
      </c>
      <c r="J54" s="14"/>
      <c r="K54" s="14"/>
      <c r="L54" s="14"/>
      <c r="M54" s="14"/>
      <c r="N54" s="14"/>
      <c r="O54" s="14" t="str">
        <f>O53</f>
        <v>Barren</v>
      </c>
      <c r="P54" s="14"/>
      <c r="Q54" s="14"/>
      <c r="R54" s="14" t="str">
        <f>R53</f>
        <v>Boden</v>
      </c>
      <c r="S54" s="14"/>
      <c r="T54" s="14"/>
      <c r="U54" s="14"/>
      <c r="V54" s="14"/>
      <c r="W54" s="14"/>
      <c r="X54" s="14"/>
      <c r="Y54" s="14"/>
      <c r="Z54" s="15"/>
    </row>
    <row r="55" spans="1:26" ht="17.100000000000001" customHeight="1">
      <c r="I55" s="9" t="s">
        <v>9</v>
      </c>
      <c r="J55" s="10"/>
      <c r="K55" s="10"/>
      <c r="L55" s="10"/>
      <c r="M55" s="10" t="s">
        <v>10</v>
      </c>
      <c r="N55" s="10"/>
      <c r="O55" s="10" t="s">
        <v>11</v>
      </c>
      <c r="P55" s="10"/>
      <c r="Q55" s="10"/>
      <c r="R55" s="10" t="s">
        <v>12</v>
      </c>
      <c r="S55" s="10"/>
      <c r="T55" s="10"/>
      <c r="U55" s="10" t="s">
        <v>13</v>
      </c>
      <c r="V55" s="10"/>
      <c r="W55" s="10"/>
      <c r="X55" s="10"/>
      <c r="Y55" s="10" t="s">
        <v>14</v>
      </c>
      <c r="Z55" s="11"/>
    </row>
    <row r="56" spans="1:26" ht="17.100000000000001" customHeight="1">
      <c r="I56" s="13" t="s">
        <v>41</v>
      </c>
      <c r="J56" s="14"/>
      <c r="K56" s="14"/>
      <c r="L56" s="14"/>
      <c r="M56" s="14"/>
      <c r="N56" s="14"/>
      <c r="O56" s="14" t="str">
        <f>O55</f>
        <v>Gerät 1</v>
      </c>
      <c r="P56" s="14"/>
      <c r="Q56" s="14"/>
      <c r="R56" s="14" t="str">
        <f>R55</f>
        <v>Gerät 2</v>
      </c>
      <c r="S56" s="14"/>
      <c r="T56" s="14"/>
      <c r="U56" s="14"/>
      <c r="V56" s="14"/>
      <c r="W56" s="14"/>
      <c r="X56" s="14"/>
      <c r="Y56" s="14"/>
      <c r="Z56" s="15"/>
    </row>
  </sheetData>
  <mergeCells count="3">
    <mergeCell ref="A1:G1"/>
    <mergeCell ref="A2:G2"/>
    <mergeCell ref="A3:G3"/>
  </mergeCells>
  <pageMargins left="0.39370078740157477" right="0.3937007874015747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86"/>
  <sheetViews>
    <sheetView workbookViewId="0"/>
  </sheetViews>
  <sheetFormatPr baseColWidth="10" defaultRowHeight="14.25"/>
  <cols>
    <col min="1" max="1" width="18.875" style="34" customWidth="1"/>
    <col min="2" max="2" width="18.625" style="34" customWidth="1"/>
    <col min="3" max="3" width="7.875" style="34" customWidth="1"/>
    <col min="4" max="4" width="10.25" style="34" customWidth="1"/>
    <col min="5" max="5" width="35.125" style="34" customWidth="1"/>
    <col min="6" max="1024" width="8.375" style="34" customWidth="1"/>
  </cols>
  <sheetData>
    <row r="1" spans="1:7" ht="18">
      <c r="A1" s="105" t="s">
        <v>62</v>
      </c>
      <c r="B1" s="105"/>
      <c r="C1" s="105"/>
      <c r="D1" s="105"/>
      <c r="E1" s="105"/>
    </row>
    <row r="2" spans="1:7" ht="18">
      <c r="A2" s="105" t="e">
        <f>'Pflicht Einsatzplan'!A2</f>
        <v>#REF!</v>
      </c>
      <c r="B2" s="105"/>
      <c r="C2" s="105"/>
      <c r="D2" s="105"/>
      <c r="E2" s="105"/>
      <c r="F2" s="30" t="s">
        <v>63</v>
      </c>
      <c r="G2" s="35"/>
    </row>
    <row r="4" spans="1:7" ht="31.5">
      <c r="A4" s="36" t="s">
        <v>0</v>
      </c>
      <c r="B4" s="36" t="s">
        <v>64</v>
      </c>
      <c r="C4" s="36" t="s">
        <v>24</v>
      </c>
      <c r="D4" s="36" t="s">
        <v>65</v>
      </c>
      <c r="E4" s="37" t="s">
        <v>66</v>
      </c>
    </row>
    <row r="5" spans="1:7" ht="24.95" customHeight="1">
      <c r="A5" s="38" t="str">
        <f>IF('Pflicht Einsatzplan'!B12=0," ",'Pflicht Einsatzplan'!B12)</f>
        <v xml:space="preserve"> </v>
      </c>
      <c r="B5" s="38" t="str">
        <f>IF('Pflicht Einsatzplan'!B13=0," ",'Pflicht Einsatzplan'!B13)</f>
        <v xml:space="preserve"> </v>
      </c>
      <c r="C5" s="38" t="s">
        <v>34</v>
      </c>
      <c r="D5" s="38" t="str">
        <f t="shared" ref="D5:D28" si="0">IF(B5=" "," ","EUR 15,--")</f>
        <v xml:space="preserve"> </v>
      </c>
      <c r="E5" s="38"/>
    </row>
    <row r="6" spans="1:7" ht="24.95" customHeight="1">
      <c r="A6" s="38" t="str">
        <f>IF('Pflicht Einsatzplan'!D12=0," ",'Pflicht Einsatzplan'!D12)</f>
        <v>Simone Wiebe</v>
      </c>
      <c r="B6" s="38" t="str">
        <f>IF('Pflicht Einsatzplan'!D13=0," ",'Pflicht Einsatzplan'!D13)</f>
        <v>KTV Neumünster</v>
      </c>
      <c r="C6" s="38" t="s">
        <v>34</v>
      </c>
      <c r="D6" s="38" t="str">
        <f t="shared" si="0"/>
        <v>EUR 15,--</v>
      </c>
      <c r="E6" s="38"/>
    </row>
    <row r="7" spans="1:7" ht="24.95" customHeight="1">
      <c r="A7" s="38" t="str">
        <f>IF('Pflicht Einsatzplan'!F12=0," ",'Pflicht Einsatzplan'!F12)</f>
        <v xml:space="preserve"> </v>
      </c>
      <c r="B7" s="38" t="str">
        <f>IF('Pflicht Einsatzplan'!F13=0," ",'Pflicht Einsatzplan'!F13)</f>
        <v xml:space="preserve"> </v>
      </c>
      <c r="C7" s="38" t="s">
        <v>34</v>
      </c>
      <c r="D7" s="38" t="str">
        <f t="shared" si="0"/>
        <v xml:space="preserve"> </v>
      </c>
      <c r="E7" s="38"/>
    </row>
    <row r="8" spans="1:7" ht="24.95" customHeight="1">
      <c r="A8" s="38" t="str">
        <f>IF('Pflicht Einsatzplan'!B15=0," ",'Pflicht Einsatzplan'!B15)</f>
        <v xml:space="preserve"> </v>
      </c>
      <c r="B8" s="38" t="str">
        <f>IF('Pflicht Einsatzplan'!B16=0," ",'Pflicht Einsatzplan'!B16)</f>
        <v xml:space="preserve"> </v>
      </c>
      <c r="C8" s="38" t="s">
        <v>34</v>
      </c>
      <c r="D8" s="38" t="str">
        <f t="shared" si="0"/>
        <v xml:space="preserve"> </v>
      </c>
      <c r="E8" s="38"/>
    </row>
    <row r="9" spans="1:7" ht="24.95" customHeight="1">
      <c r="A9" s="38" t="str">
        <f>IF('Pflicht Einsatzplan'!D15=0," ",'Pflicht Einsatzplan'!D15)</f>
        <v xml:space="preserve"> </v>
      </c>
      <c r="B9" s="38" t="str">
        <f>IF('Pflicht Einsatzplan'!D16=0," ",'Pflicht Einsatzplan'!D16)</f>
        <v xml:space="preserve"> </v>
      </c>
      <c r="C9" s="38" t="s">
        <v>34</v>
      </c>
      <c r="D9" s="38" t="str">
        <f t="shared" si="0"/>
        <v xml:space="preserve"> </v>
      </c>
      <c r="E9" s="38"/>
    </row>
    <row r="10" spans="1:7" ht="24.95" customHeight="1">
      <c r="A10" s="38" t="str">
        <f>IF('Pflicht Einsatzplan'!F15=0," ",'Pflicht Einsatzplan'!F15)</f>
        <v xml:space="preserve"> </v>
      </c>
      <c r="B10" s="38" t="str">
        <f>IF('Pflicht Einsatzplan'!F16=0," ",'Pflicht Einsatzplan'!F16)</f>
        <v xml:space="preserve"> </v>
      </c>
      <c r="C10" s="38" t="s">
        <v>34</v>
      </c>
      <c r="D10" s="38" t="str">
        <f t="shared" si="0"/>
        <v xml:space="preserve"> </v>
      </c>
      <c r="E10" s="38"/>
    </row>
    <row r="11" spans="1:7" ht="24.95" customHeight="1">
      <c r="A11" s="38" t="str">
        <f>IF('Pflicht Einsatzplan'!B18=0," ",'Pflicht Einsatzplan'!B18)</f>
        <v xml:space="preserve"> </v>
      </c>
      <c r="B11" s="38" t="str">
        <f>IF('Pflicht Einsatzplan'!B19=0," ",'Pflicht Einsatzplan'!B19)</f>
        <v xml:space="preserve"> </v>
      </c>
      <c r="C11" s="38" t="s">
        <v>60</v>
      </c>
      <c r="D11" s="38" t="str">
        <f t="shared" si="0"/>
        <v xml:space="preserve"> </v>
      </c>
      <c r="E11" s="38"/>
    </row>
    <row r="12" spans="1:7" ht="24.95" customHeight="1">
      <c r="A12" s="38" t="str">
        <f>IF('Pflicht Einsatzplan'!D18=0," ",'Pflicht Einsatzplan'!D18)</f>
        <v xml:space="preserve"> </v>
      </c>
      <c r="B12" s="38" t="str">
        <f>IF('Pflicht Einsatzplan'!D19=0," ",'Pflicht Einsatzplan'!D19)</f>
        <v xml:space="preserve"> </v>
      </c>
      <c r="C12" s="38" t="s">
        <v>60</v>
      </c>
      <c r="D12" s="38" t="str">
        <f t="shared" si="0"/>
        <v xml:space="preserve"> </v>
      </c>
      <c r="E12" s="38"/>
    </row>
    <row r="13" spans="1:7" ht="24.95" customHeight="1">
      <c r="A13" s="38" t="str">
        <f>IF('Pflicht Einsatzplan'!F18=0," ",'Pflicht Einsatzplan'!F18)</f>
        <v xml:space="preserve"> </v>
      </c>
      <c r="B13" s="38" t="str">
        <f>IF('Pflicht Einsatzplan'!F19=0," ",'Pflicht Einsatzplan'!F19)</f>
        <v xml:space="preserve"> </v>
      </c>
      <c r="C13" s="38" t="s">
        <v>60</v>
      </c>
      <c r="D13" s="38" t="str">
        <f t="shared" si="0"/>
        <v xml:space="preserve"> </v>
      </c>
      <c r="E13" s="38"/>
    </row>
    <row r="14" spans="1:7" ht="24.95" customHeight="1">
      <c r="A14" s="38" t="str">
        <f>IF('Pflicht Einsatzplan'!B21=0," ",'Pflicht Einsatzplan'!B21)</f>
        <v>Anja Kirbach</v>
      </c>
      <c r="B14" s="38" t="str">
        <f>IF('Pflicht Einsatzplan'!B22=0," ",'Pflicht Einsatzplan'!B22)</f>
        <v>KTV Stormarn</v>
      </c>
      <c r="C14" s="38" t="s">
        <v>60</v>
      </c>
      <c r="D14" s="38" t="str">
        <f t="shared" si="0"/>
        <v>EUR 15,--</v>
      </c>
      <c r="E14" s="38"/>
    </row>
    <row r="15" spans="1:7" ht="24.95" customHeight="1">
      <c r="A15" s="38" t="str">
        <f>IF('Pflicht Einsatzplan'!D21=0," ",'Pflicht Einsatzplan'!D21)</f>
        <v xml:space="preserve"> </v>
      </c>
      <c r="B15" s="38" t="str">
        <f>IF('Pflicht Einsatzplan'!D22=0," ",'Pflicht Einsatzplan'!D22)</f>
        <v xml:space="preserve"> </v>
      </c>
      <c r="C15" s="38" t="s">
        <v>60</v>
      </c>
      <c r="D15" s="38" t="str">
        <f t="shared" si="0"/>
        <v xml:space="preserve"> </v>
      </c>
      <c r="E15" s="38"/>
    </row>
    <row r="16" spans="1:7" ht="24.95" customHeight="1">
      <c r="A16" s="38" t="str">
        <f>IF('Pflicht Einsatzplan'!F21=0," ",'Pflicht Einsatzplan'!F21)</f>
        <v xml:space="preserve"> </v>
      </c>
      <c r="B16" s="38" t="str">
        <f>IF('Pflicht Einsatzplan'!F22=0," ",'Pflicht Einsatzplan'!F22)</f>
        <v xml:space="preserve"> </v>
      </c>
      <c r="C16" s="38" t="s">
        <v>60</v>
      </c>
      <c r="D16" s="38" t="str">
        <f t="shared" si="0"/>
        <v xml:space="preserve"> </v>
      </c>
      <c r="E16" s="38"/>
    </row>
    <row r="17" spans="1:5" ht="24.95" customHeight="1">
      <c r="A17" s="38" t="str">
        <f>IF('Pflicht Einsatzplan'!B24=0," ",'Pflicht Einsatzplan'!B24)</f>
        <v xml:space="preserve"> </v>
      </c>
      <c r="B17" s="38" t="str">
        <f>IF('Pflicht Einsatzplan'!B25=0," ",'Pflicht Einsatzplan'!B25)</f>
        <v xml:space="preserve"> </v>
      </c>
      <c r="C17" s="38" t="s">
        <v>35</v>
      </c>
      <c r="D17" s="38" t="str">
        <f t="shared" si="0"/>
        <v xml:space="preserve"> </v>
      </c>
      <c r="E17" s="38"/>
    </row>
    <row r="18" spans="1:5" ht="24.95" customHeight="1">
      <c r="A18" s="38" t="str">
        <f>IF('Pflicht Einsatzplan'!D24=0," ",'Pflicht Einsatzplan'!D24)</f>
        <v xml:space="preserve"> </v>
      </c>
      <c r="B18" s="38" t="str">
        <f>IF('Pflicht Einsatzplan'!D25=0," ",'Pflicht Einsatzplan'!D25)</f>
        <v xml:space="preserve"> </v>
      </c>
      <c r="C18" s="38" t="s">
        <v>35</v>
      </c>
      <c r="D18" s="38" t="str">
        <f t="shared" si="0"/>
        <v xml:space="preserve"> </v>
      </c>
      <c r="E18" s="38"/>
    </row>
    <row r="19" spans="1:5" ht="24.95" customHeight="1">
      <c r="A19" s="38" t="str">
        <f>IF('Pflicht Einsatzplan'!F24=0," ",'Pflicht Einsatzplan'!F24)</f>
        <v xml:space="preserve"> </v>
      </c>
      <c r="B19" s="38" t="str">
        <f>IF('Pflicht Einsatzplan'!F25=0," ",'Pflicht Einsatzplan'!F25)</f>
        <v xml:space="preserve"> </v>
      </c>
      <c r="C19" s="38" t="s">
        <v>35</v>
      </c>
      <c r="D19" s="38" t="str">
        <f t="shared" si="0"/>
        <v xml:space="preserve"> </v>
      </c>
      <c r="E19" s="38"/>
    </row>
    <row r="20" spans="1:5" ht="24.95" customHeight="1">
      <c r="A20" s="38" t="str">
        <f>IF('Pflicht Einsatzplan'!B27=0," ",'Pflicht Einsatzplan'!B27)</f>
        <v xml:space="preserve"> </v>
      </c>
      <c r="B20" s="38" t="str">
        <f>IF('Pflicht Einsatzplan'!B28=0," ",'Pflicht Einsatzplan'!B28)</f>
        <v xml:space="preserve"> </v>
      </c>
      <c r="C20" s="38" t="s">
        <v>35</v>
      </c>
      <c r="D20" s="38" t="str">
        <f t="shared" si="0"/>
        <v xml:space="preserve"> </v>
      </c>
      <c r="E20" s="38"/>
    </row>
    <row r="21" spans="1:5" ht="24.95" customHeight="1">
      <c r="A21" s="38" t="str">
        <f>IF('Pflicht Einsatzplan'!D27=0," ",'Pflicht Einsatzplan'!D27)</f>
        <v xml:space="preserve"> </v>
      </c>
      <c r="B21" s="38" t="str">
        <f>IF('Pflicht Einsatzplan'!D28=0," ",'Pflicht Einsatzplan'!D28)</f>
        <v xml:space="preserve"> </v>
      </c>
      <c r="C21" s="38" t="s">
        <v>35</v>
      </c>
      <c r="D21" s="38" t="str">
        <f t="shared" si="0"/>
        <v xml:space="preserve"> </v>
      </c>
      <c r="E21" s="38"/>
    </row>
    <row r="22" spans="1:5" ht="24.95" customHeight="1">
      <c r="A22" s="38" t="str">
        <f>IF('Pflicht Einsatzplan'!F27=0," ",'Pflicht Einsatzplan'!F27)</f>
        <v xml:space="preserve"> </v>
      </c>
      <c r="B22" s="38" t="str">
        <f>IF('Pflicht Einsatzplan'!F28=0," ",'Pflicht Einsatzplan'!F28)</f>
        <v xml:space="preserve"> </v>
      </c>
      <c r="C22" s="38" t="s">
        <v>35</v>
      </c>
      <c r="D22" s="38" t="str">
        <f t="shared" si="0"/>
        <v xml:space="preserve"> </v>
      </c>
      <c r="E22" s="38"/>
    </row>
    <row r="23" spans="1:5" ht="24.95" customHeight="1">
      <c r="A23" s="38" t="str">
        <f>IF('Pflicht Einsatzplan'!B30=0," ",'Pflicht Einsatzplan'!B30)</f>
        <v xml:space="preserve"> </v>
      </c>
      <c r="B23" s="38" t="str">
        <f>IF('Pflicht Einsatzplan'!B31=0," ",'Pflicht Einsatzplan'!B31)</f>
        <v xml:space="preserve"> </v>
      </c>
      <c r="C23" s="38" t="s">
        <v>61</v>
      </c>
      <c r="D23" s="38" t="str">
        <f t="shared" si="0"/>
        <v xml:space="preserve"> </v>
      </c>
      <c r="E23" s="38"/>
    </row>
    <row r="24" spans="1:5" ht="24.95" customHeight="1">
      <c r="A24" s="38" t="str">
        <f>IF('Pflicht Einsatzplan'!D30=0," ",'Pflicht Einsatzplan'!D30)</f>
        <v xml:space="preserve"> </v>
      </c>
      <c r="B24" s="38" t="str">
        <f>IF('Pflicht Einsatzplan'!D31=0," ",'Pflicht Einsatzplan'!D31)</f>
        <v xml:space="preserve"> </v>
      </c>
      <c r="C24" s="38" t="s">
        <v>61</v>
      </c>
      <c r="D24" s="38" t="str">
        <f t="shared" si="0"/>
        <v xml:space="preserve"> </v>
      </c>
      <c r="E24" s="38"/>
    </row>
    <row r="25" spans="1:5" ht="24.95" customHeight="1">
      <c r="A25" s="38" t="str">
        <f>IF('Pflicht Einsatzplan'!F30=0," ",'Pflicht Einsatzplan'!F30)</f>
        <v xml:space="preserve"> </v>
      </c>
      <c r="B25" s="38" t="str">
        <f>IF('Pflicht Einsatzplan'!F31=0," ",'Pflicht Einsatzplan'!F31)</f>
        <v xml:space="preserve"> </v>
      </c>
      <c r="C25" s="38" t="s">
        <v>61</v>
      </c>
      <c r="D25" s="38" t="str">
        <f t="shared" si="0"/>
        <v xml:space="preserve"> </v>
      </c>
      <c r="E25" s="38"/>
    </row>
    <row r="26" spans="1:5" ht="24.95" customHeight="1">
      <c r="A26" s="38" t="str">
        <f>IF('Pflicht Einsatzplan'!B33=0," ",'Pflicht Einsatzplan'!B33)</f>
        <v xml:space="preserve"> </v>
      </c>
      <c r="B26" s="38" t="str">
        <f>IF('Pflicht Einsatzplan'!B34=0," ",'Pflicht Einsatzplan'!B34)</f>
        <v xml:space="preserve"> </v>
      </c>
      <c r="C26" s="38" t="s">
        <v>61</v>
      </c>
      <c r="D26" s="38" t="str">
        <f t="shared" si="0"/>
        <v xml:space="preserve"> </v>
      </c>
      <c r="E26" s="38"/>
    </row>
    <row r="27" spans="1:5" ht="24.95" customHeight="1">
      <c r="A27" s="38" t="str">
        <f>IF('Pflicht Einsatzplan'!D33=0," ",'Pflicht Einsatzplan'!D33)</f>
        <v xml:space="preserve"> </v>
      </c>
      <c r="B27" s="38" t="str">
        <f>IF('Pflicht Einsatzplan'!D34=0," ",'Pflicht Einsatzplan'!D34)</f>
        <v xml:space="preserve"> </v>
      </c>
      <c r="C27" s="38" t="s">
        <v>61</v>
      </c>
      <c r="D27" s="38" t="str">
        <f t="shared" si="0"/>
        <v xml:space="preserve"> </v>
      </c>
      <c r="E27" s="38"/>
    </row>
    <row r="28" spans="1:5" ht="24.95" customHeight="1">
      <c r="A28" s="38" t="str">
        <f>IF('Pflicht Einsatzplan'!F33=0," ",'Pflicht Einsatzplan'!F33)</f>
        <v xml:space="preserve"> </v>
      </c>
      <c r="B28" s="38" t="str">
        <f>IF('Pflicht Einsatzplan'!F34=0," ",'Pflicht Einsatzplan'!F34)</f>
        <v xml:space="preserve"> </v>
      </c>
      <c r="C28" s="38" t="s">
        <v>61</v>
      </c>
      <c r="D28" s="38" t="str">
        <f t="shared" si="0"/>
        <v xml:space="preserve"> </v>
      </c>
      <c r="E28" s="38"/>
    </row>
    <row r="29" spans="1:5" ht="24.95" customHeight="1">
      <c r="A29" s="39"/>
      <c r="B29" s="39"/>
      <c r="C29" s="39"/>
      <c r="D29" s="39"/>
      <c r="E29" s="39"/>
    </row>
    <row r="30" spans="1:5" ht="24.95" customHeight="1">
      <c r="A30" s="39" t="s">
        <v>67</v>
      </c>
      <c r="B30" s="39"/>
      <c r="C30" s="39"/>
      <c r="D30" s="39"/>
      <c r="E30" s="39"/>
    </row>
    <row r="31" spans="1:5" ht="24.95" customHeight="1">
      <c r="A31" s="39" t="s">
        <v>68</v>
      </c>
      <c r="B31" s="39"/>
      <c r="C31" s="39"/>
      <c r="D31" s="39"/>
      <c r="E31" s="39"/>
    </row>
    <row r="32" spans="1:5" ht="24.95" customHeight="1">
      <c r="A32" s="39"/>
      <c r="B32" s="39"/>
      <c r="C32" s="39"/>
      <c r="D32" s="39"/>
      <c r="E32" s="39"/>
    </row>
    <row r="33" spans="1:5" ht="24.95" customHeight="1">
      <c r="A33" s="39"/>
      <c r="B33" s="39"/>
      <c r="C33" s="39"/>
      <c r="D33" s="39"/>
      <c r="E33" s="39"/>
    </row>
    <row r="34" spans="1:5" ht="24.95" customHeight="1">
      <c r="A34" s="39"/>
      <c r="B34" s="39"/>
      <c r="C34" s="39"/>
      <c r="D34" s="39"/>
      <c r="E34" s="39"/>
    </row>
    <row r="35" spans="1:5" ht="24.95" customHeight="1">
      <c r="A35" s="39"/>
      <c r="B35" s="39"/>
      <c r="C35" s="39"/>
      <c r="D35" s="39"/>
      <c r="E35" s="39"/>
    </row>
    <row r="36" spans="1:5" ht="15">
      <c r="A36" s="39"/>
      <c r="B36" s="39"/>
      <c r="C36" s="39"/>
      <c r="D36" s="39"/>
      <c r="E36" s="39"/>
    </row>
    <row r="37" spans="1:5" ht="15">
      <c r="A37" s="39"/>
      <c r="B37" s="39"/>
      <c r="C37" s="39"/>
      <c r="D37" s="39"/>
      <c r="E37" s="39"/>
    </row>
    <row r="38" spans="1:5" ht="15">
      <c r="A38" s="39"/>
      <c r="B38" s="39"/>
      <c r="C38" s="39"/>
      <c r="D38" s="39"/>
      <c r="E38" s="39"/>
    </row>
    <row r="39" spans="1:5" ht="15">
      <c r="A39" s="39"/>
      <c r="B39" s="39"/>
      <c r="C39" s="39"/>
      <c r="D39" s="39"/>
      <c r="E39" s="39"/>
    </row>
    <row r="40" spans="1:5" ht="15">
      <c r="A40" s="39"/>
      <c r="B40" s="39"/>
      <c r="C40" s="39"/>
      <c r="D40" s="39"/>
      <c r="E40" s="39"/>
    </row>
    <row r="41" spans="1:5" ht="15">
      <c r="A41" s="39"/>
      <c r="B41" s="39"/>
      <c r="C41" s="39"/>
      <c r="D41" s="39"/>
      <c r="E41" s="39"/>
    </row>
    <row r="42" spans="1:5" ht="15">
      <c r="A42" s="39"/>
      <c r="B42" s="39"/>
      <c r="C42" s="39"/>
      <c r="D42" s="39"/>
      <c r="E42" s="39"/>
    </row>
    <row r="43" spans="1:5" ht="15">
      <c r="A43" s="39"/>
      <c r="B43" s="39"/>
      <c r="C43" s="39"/>
      <c r="D43" s="39"/>
      <c r="E43" s="39"/>
    </row>
    <row r="44" spans="1:5" ht="15">
      <c r="A44" s="39"/>
      <c r="B44" s="39"/>
      <c r="C44" s="39"/>
      <c r="D44" s="39"/>
      <c r="E44" s="39"/>
    </row>
    <row r="45" spans="1:5" ht="15">
      <c r="A45" s="39"/>
      <c r="B45" s="39"/>
      <c r="C45" s="39"/>
      <c r="D45" s="39"/>
      <c r="E45" s="39"/>
    </row>
    <row r="46" spans="1:5" ht="15">
      <c r="A46" s="39"/>
      <c r="B46" s="39"/>
      <c r="C46" s="39"/>
      <c r="D46" s="39"/>
      <c r="E46" s="39"/>
    </row>
    <row r="47" spans="1:5" ht="15">
      <c r="A47" s="39"/>
      <c r="B47" s="39"/>
      <c r="C47" s="39"/>
      <c r="D47" s="39"/>
      <c r="E47" s="39"/>
    </row>
    <row r="48" spans="1:5" ht="15">
      <c r="A48" s="39"/>
      <c r="B48" s="39"/>
      <c r="C48" s="39"/>
      <c r="D48" s="39"/>
      <c r="E48" s="39"/>
    </row>
    <row r="49" spans="1:5" ht="15">
      <c r="A49" s="39"/>
      <c r="B49" s="39"/>
      <c r="C49" s="39"/>
      <c r="D49" s="39"/>
      <c r="E49" s="39"/>
    </row>
    <row r="50" spans="1:5" ht="15">
      <c r="A50" s="39"/>
      <c r="B50" s="39"/>
      <c r="C50" s="39"/>
      <c r="D50" s="39"/>
      <c r="E50" s="39"/>
    </row>
    <row r="51" spans="1:5" ht="15">
      <c r="A51" s="39"/>
      <c r="B51" s="39"/>
      <c r="C51" s="39"/>
      <c r="D51" s="39"/>
      <c r="E51" s="39"/>
    </row>
    <row r="52" spans="1:5" ht="15">
      <c r="A52" s="39"/>
      <c r="B52" s="39"/>
      <c r="C52" s="39"/>
      <c r="D52" s="39"/>
      <c r="E52" s="39"/>
    </row>
    <row r="53" spans="1:5" ht="15">
      <c r="A53" s="39"/>
      <c r="B53" s="39"/>
      <c r="C53" s="39"/>
      <c r="D53" s="39"/>
      <c r="E53" s="39"/>
    </row>
    <row r="54" spans="1:5" ht="15">
      <c r="A54" s="39"/>
      <c r="B54" s="39"/>
      <c r="C54" s="39"/>
      <c r="D54" s="39"/>
      <c r="E54" s="39"/>
    </row>
    <row r="55" spans="1:5" ht="15">
      <c r="A55" s="39"/>
      <c r="B55" s="39"/>
      <c r="C55" s="39"/>
      <c r="D55" s="39"/>
      <c r="E55" s="39"/>
    </row>
    <row r="56" spans="1:5" ht="15">
      <c r="A56" s="39"/>
      <c r="B56" s="39"/>
      <c r="C56" s="39"/>
      <c r="D56" s="39"/>
      <c r="E56" s="39"/>
    </row>
    <row r="57" spans="1:5" ht="15">
      <c r="A57" s="39"/>
      <c r="B57" s="39"/>
      <c r="C57" s="39"/>
      <c r="D57" s="39"/>
      <c r="E57" s="39"/>
    </row>
    <row r="58" spans="1:5" ht="15">
      <c r="A58" s="39"/>
      <c r="B58" s="39"/>
      <c r="C58" s="39"/>
      <c r="D58" s="39"/>
      <c r="E58" s="39"/>
    </row>
    <row r="59" spans="1:5" ht="15">
      <c r="A59" s="39"/>
      <c r="B59" s="39"/>
      <c r="C59" s="39"/>
      <c r="D59" s="39"/>
      <c r="E59" s="39"/>
    </row>
    <row r="60" spans="1:5" ht="15">
      <c r="A60" s="39"/>
      <c r="B60" s="39"/>
      <c r="C60" s="39"/>
      <c r="D60" s="39"/>
      <c r="E60" s="39"/>
    </row>
    <row r="61" spans="1:5" ht="15">
      <c r="A61" s="39"/>
      <c r="B61" s="39"/>
      <c r="C61" s="39"/>
      <c r="D61" s="39"/>
      <c r="E61" s="39"/>
    </row>
    <row r="62" spans="1:5" ht="15">
      <c r="A62" s="39"/>
      <c r="B62" s="39"/>
      <c r="C62" s="39"/>
      <c r="D62" s="39"/>
      <c r="E62" s="39"/>
    </row>
    <row r="63" spans="1:5" ht="15">
      <c r="A63" s="39"/>
      <c r="B63" s="39"/>
      <c r="C63" s="39"/>
      <c r="D63" s="39"/>
      <c r="E63" s="39"/>
    </row>
    <row r="64" spans="1:5" ht="15">
      <c r="A64" s="39"/>
      <c r="B64" s="39"/>
      <c r="C64" s="39"/>
      <c r="D64" s="39"/>
      <c r="E64" s="39"/>
    </row>
    <row r="65" spans="1:5" ht="15">
      <c r="A65" s="39"/>
      <c r="B65" s="39"/>
      <c r="C65" s="39"/>
      <c r="D65" s="39"/>
      <c r="E65" s="39"/>
    </row>
    <row r="66" spans="1:5" ht="15">
      <c r="A66" s="39"/>
      <c r="B66" s="39"/>
      <c r="C66" s="39"/>
      <c r="D66" s="39"/>
      <c r="E66" s="39"/>
    </row>
    <row r="67" spans="1:5" ht="15">
      <c r="A67" s="39"/>
      <c r="B67" s="39"/>
      <c r="C67" s="39"/>
      <c r="D67" s="39"/>
      <c r="E67" s="39"/>
    </row>
    <row r="68" spans="1:5" ht="15">
      <c r="A68" s="39"/>
      <c r="B68" s="39"/>
      <c r="C68" s="39"/>
      <c r="D68" s="39"/>
      <c r="E68" s="39"/>
    </row>
    <row r="69" spans="1:5" ht="15">
      <c r="A69" s="39"/>
      <c r="B69" s="39"/>
      <c r="C69" s="39"/>
      <c r="D69" s="39"/>
      <c r="E69" s="39"/>
    </row>
    <row r="70" spans="1:5" ht="15">
      <c r="A70" s="39"/>
      <c r="B70" s="39"/>
      <c r="C70" s="39"/>
      <c r="D70" s="39"/>
      <c r="E70" s="39"/>
    </row>
    <row r="71" spans="1:5" ht="15">
      <c r="A71" s="39"/>
      <c r="B71" s="39"/>
      <c r="C71" s="39"/>
      <c r="D71" s="39"/>
      <c r="E71" s="39"/>
    </row>
    <row r="72" spans="1:5" ht="15">
      <c r="A72" s="39"/>
      <c r="B72" s="39"/>
      <c r="C72" s="39"/>
      <c r="D72" s="39"/>
      <c r="E72" s="39"/>
    </row>
    <row r="73" spans="1:5" ht="15">
      <c r="A73" s="39"/>
      <c r="B73" s="39"/>
      <c r="C73" s="39"/>
      <c r="D73" s="39"/>
      <c r="E73" s="39"/>
    </row>
    <row r="74" spans="1:5" ht="15">
      <c r="A74" s="39"/>
      <c r="B74" s="39"/>
      <c r="C74" s="39"/>
      <c r="D74" s="39"/>
      <c r="E74" s="39"/>
    </row>
    <row r="75" spans="1:5" ht="15">
      <c r="A75" s="39"/>
      <c r="B75" s="39"/>
      <c r="C75" s="39"/>
      <c r="D75" s="39"/>
      <c r="E75" s="39"/>
    </row>
    <row r="76" spans="1:5" ht="15">
      <c r="A76" s="39"/>
      <c r="B76" s="39"/>
      <c r="C76" s="39"/>
      <c r="D76" s="39"/>
      <c r="E76" s="39"/>
    </row>
    <row r="77" spans="1:5" ht="15">
      <c r="A77" s="39"/>
      <c r="B77" s="39"/>
      <c r="C77" s="39"/>
      <c r="D77" s="39"/>
      <c r="E77" s="39"/>
    </row>
    <row r="78" spans="1:5" ht="15">
      <c r="A78" s="39"/>
      <c r="B78" s="39"/>
      <c r="C78" s="39"/>
      <c r="D78" s="39"/>
      <c r="E78" s="39"/>
    </row>
    <row r="79" spans="1:5" ht="15">
      <c r="A79" s="39"/>
      <c r="B79" s="39"/>
      <c r="C79" s="39"/>
      <c r="D79" s="39"/>
      <c r="E79" s="39"/>
    </row>
    <row r="80" spans="1:5" ht="15">
      <c r="A80" s="39"/>
      <c r="B80" s="39"/>
      <c r="C80" s="39"/>
      <c r="D80" s="39"/>
      <c r="E80" s="39"/>
    </row>
    <row r="81" spans="1:5" ht="15">
      <c r="A81" s="39"/>
      <c r="B81" s="39"/>
      <c r="C81" s="39"/>
      <c r="D81" s="39"/>
      <c r="E81" s="39"/>
    </row>
    <row r="82" spans="1:5" ht="15">
      <c r="A82" s="39"/>
      <c r="B82" s="39"/>
      <c r="C82" s="39"/>
      <c r="D82" s="39"/>
      <c r="E82" s="39"/>
    </row>
    <row r="83" spans="1:5" ht="15">
      <c r="A83" s="39"/>
      <c r="B83" s="39"/>
      <c r="C83" s="39"/>
      <c r="D83" s="39"/>
      <c r="E83" s="39"/>
    </row>
    <row r="84" spans="1:5" ht="15">
      <c r="A84" s="39"/>
      <c r="B84" s="39"/>
      <c r="C84" s="39"/>
      <c r="D84" s="39"/>
      <c r="E84" s="39"/>
    </row>
    <row r="85" spans="1:5" ht="15">
      <c r="A85" s="39"/>
      <c r="B85" s="39"/>
      <c r="C85" s="39"/>
      <c r="D85" s="39"/>
      <c r="E85" s="39"/>
    </row>
    <row r="86" spans="1:5" ht="15">
      <c r="A86" s="39"/>
      <c r="B86" s="39"/>
      <c r="C86" s="39"/>
      <c r="D86" s="39"/>
      <c r="E86" s="39"/>
    </row>
    <row r="87" spans="1:5" ht="15">
      <c r="A87" s="39"/>
      <c r="B87" s="39"/>
      <c r="C87" s="39"/>
      <c r="D87" s="39"/>
      <c r="E87" s="39"/>
    </row>
    <row r="88" spans="1:5" ht="15">
      <c r="A88" s="39"/>
      <c r="B88" s="39"/>
      <c r="C88" s="39"/>
      <c r="D88" s="39"/>
      <c r="E88" s="39"/>
    </row>
    <row r="89" spans="1:5" ht="15">
      <c r="A89" s="39"/>
      <c r="B89" s="39"/>
      <c r="C89" s="39"/>
      <c r="D89" s="39"/>
      <c r="E89" s="39"/>
    </row>
    <row r="90" spans="1:5" ht="15">
      <c r="A90" s="39"/>
      <c r="B90" s="39"/>
      <c r="C90" s="39"/>
      <c r="D90" s="39"/>
      <c r="E90" s="39"/>
    </row>
    <row r="91" spans="1:5" ht="15">
      <c r="A91" s="39"/>
      <c r="B91" s="39"/>
      <c r="C91" s="39"/>
      <c r="D91" s="39"/>
      <c r="E91" s="39"/>
    </row>
    <row r="92" spans="1:5" ht="15">
      <c r="A92" s="39"/>
      <c r="B92" s="39"/>
      <c r="C92" s="39"/>
      <c r="D92" s="39"/>
      <c r="E92" s="39"/>
    </row>
    <row r="93" spans="1:5" ht="15">
      <c r="A93" s="39"/>
      <c r="B93" s="39"/>
      <c r="C93" s="39"/>
      <c r="D93" s="39"/>
      <c r="E93" s="39"/>
    </row>
    <row r="94" spans="1:5" ht="15">
      <c r="A94" s="39"/>
      <c r="B94" s="39"/>
      <c r="C94" s="39"/>
      <c r="D94" s="39"/>
      <c r="E94" s="39"/>
    </row>
    <row r="95" spans="1:5" ht="15">
      <c r="A95" s="39"/>
      <c r="B95" s="39"/>
      <c r="C95" s="39"/>
      <c r="D95" s="39"/>
      <c r="E95" s="39"/>
    </row>
    <row r="96" spans="1:5" ht="15">
      <c r="A96" s="39"/>
      <c r="B96" s="39"/>
      <c r="C96" s="39"/>
      <c r="D96" s="39"/>
      <c r="E96" s="39"/>
    </row>
    <row r="97" spans="1:5" ht="15">
      <c r="A97" s="39"/>
      <c r="B97" s="39"/>
      <c r="C97" s="39"/>
      <c r="D97" s="39"/>
      <c r="E97" s="39"/>
    </row>
    <row r="98" spans="1:5" ht="15">
      <c r="A98" s="39"/>
      <c r="B98" s="39"/>
      <c r="C98" s="39"/>
      <c r="D98" s="39"/>
      <c r="E98" s="39"/>
    </row>
    <row r="99" spans="1:5" ht="15">
      <c r="A99" s="39"/>
      <c r="B99" s="39"/>
      <c r="C99" s="39"/>
      <c r="D99" s="39"/>
      <c r="E99" s="39"/>
    </row>
    <row r="100" spans="1:5" ht="15">
      <c r="A100" s="39"/>
      <c r="B100" s="39"/>
      <c r="C100" s="39"/>
      <c r="D100" s="39"/>
      <c r="E100" s="39"/>
    </row>
    <row r="101" spans="1:5" ht="15">
      <c r="A101" s="39"/>
      <c r="B101" s="39"/>
      <c r="C101" s="39"/>
      <c r="D101" s="39"/>
      <c r="E101" s="39"/>
    </row>
    <row r="102" spans="1:5" ht="15">
      <c r="A102" s="39"/>
      <c r="B102" s="39"/>
      <c r="C102" s="39"/>
      <c r="D102" s="39"/>
      <c r="E102" s="39"/>
    </row>
    <row r="103" spans="1:5" ht="15">
      <c r="A103" s="39"/>
      <c r="B103" s="39"/>
      <c r="C103" s="39"/>
      <c r="D103" s="39"/>
      <c r="E103" s="39"/>
    </row>
    <row r="104" spans="1:5" ht="15">
      <c r="A104" s="39"/>
      <c r="B104" s="39"/>
      <c r="C104" s="39"/>
      <c r="D104" s="39"/>
      <c r="E104" s="39"/>
    </row>
    <row r="105" spans="1:5" ht="15">
      <c r="A105" s="39"/>
      <c r="B105" s="39"/>
      <c r="C105" s="39"/>
      <c r="D105" s="39"/>
      <c r="E105" s="39"/>
    </row>
    <row r="106" spans="1:5" ht="15">
      <c r="A106" s="39"/>
      <c r="B106" s="39"/>
      <c r="C106" s="39"/>
      <c r="D106" s="39"/>
      <c r="E106" s="39"/>
    </row>
    <row r="107" spans="1:5" ht="15">
      <c r="A107" s="39"/>
      <c r="B107" s="39"/>
      <c r="C107" s="39"/>
      <c r="D107" s="39"/>
      <c r="E107" s="39"/>
    </row>
    <row r="108" spans="1:5" ht="15">
      <c r="A108" s="39"/>
      <c r="B108" s="39"/>
      <c r="C108" s="39"/>
      <c r="D108" s="39"/>
      <c r="E108" s="39"/>
    </row>
    <row r="109" spans="1:5" ht="15">
      <c r="A109" s="39"/>
      <c r="B109" s="39"/>
      <c r="C109" s="39"/>
      <c r="D109" s="39"/>
      <c r="E109" s="39"/>
    </row>
    <row r="110" spans="1:5" ht="15">
      <c r="A110" s="39"/>
      <c r="B110" s="39"/>
      <c r="C110" s="39"/>
      <c r="D110" s="39"/>
      <c r="E110" s="39"/>
    </row>
    <row r="111" spans="1:5" ht="15">
      <c r="A111" s="39"/>
      <c r="B111" s="39"/>
      <c r="C111" s="39"/>
      <c r="D111" s="39"/>
      <c r="E111" s="39"/>
    </row>
    <row r="112" spans="1:5" ht="15">
      <c r="A112" s="39"/>
      <c r="B112" s="39"/>
      <c r="C112" s="39"/>
      <c r="D112" s="39"/>
      <c r="E112" s="39"/>
    </row>
    <row r="113" spans="1:5" ht="15">
      <c r="A113" s="39"/>
      <c r="B113" s="39"/>
      <c r="C113" s="39"/>
      <c r="D113" s="39"/>
      <c r="E113" s="39"/>
    </row>
    <row r="114" spans="1:5" ht="15">
      <c r="A114" s="39"/>
      <c r="B114" s="39"/>
      <c r="C114" s="39"/>
      <c r="D114" s="39"/>
      <c r="E114" s="39"/>
    </row>
    <row r="115" spans="1:5" ht="15">
      <c r="A115" s="39"/>
      <c r="B115" s="39"/>
      <c r="C115" s="39"/>
      <c r="D115" s="39"/>
      <c r="E115" s="39"/>
    </row>
    <row r="116" spans="1:5" ht="15">
      <c r="A116" s="39"/>
      <c r="B116" s="39"/>
      <c r="C116" s="39"/>
      <c r="D116" s="39"/>
      <c r="E116" s="39"/>
    </row>
    <row r="117" spans="1:5" ht="15">
      <c r="A117" s="39"/>
      <c r="B117" s="39"/>
      <c r="C117" s="39"/>
      <c r="D117" s="39"/>
      <c r="E117" s="39"/>
    </row>
    <row r="118" spans="1:5" ht="15">
      <c r="A118" s="39"/>
      <c r="B118" s="39"/>
      <c r="C118" s="39"/>
      <c r="D118" s="39"/>
      <c r="E118" s="39"/>
    </row>
    <row r="119" spans="1:5" ht="15">
      <c r="A119" s="39"/>
      <c r="B119" s="39"/>
      <c r="C119" s="39"/>
      <c r="D119" s="39"/>
      <c r="E119" s="39"/>
    </row>
    <row r="120" spans="1:5" ht="15">
      <c r="A120" s="39"/>
      <c r="B120" s="39"/>
      <c r="C120" s="39"/>
      <c r="D120" s="39"/>
      <c r="E120" s="39"/>
    </row>
    <row r="121" spans="1:5" ht="15">
      <c r="A121" s="39"/>
      <c r="B121" s="39"/>
      <c r="C121" s="39"/>
      <c r="D121" s="39"/>
      <c r="E121" s="39"/>
    </row>
    <row r="122" spans="1:5" ht="15">
      <c r="A122" s="39"/>
      <c r="B122" s="39"/>
      <c r="C122" s="39"/>
      <c r="D122" s="39"/>
      <c r="E122" s="39"/>
    </row>
    <row r="123" spans="1:5" ht="15">
      <c r="A123" s="39"/>
      <c r="B123" s="39"/>
      <c r="C123" s="39"/>
      <c r="D123" s="39"/>
      <c r="E123" s="39"/>
    </row>
    <row r="124" spans="1:5" ht="15">
      <c r="A124" s="39"/>
      <c r="B124" s="39"/>
      <c r="C124" s="39"/>
      <c r="D124" s="39"/>
      <c r="E124" s="39"/>
    </row>
    <row r="125" spans="1:5" ht="15">
      <c r="A125" s="39"/>
      <c r="B125" s="39"/>
      <c r="C125" s="39"/>
      <c r="D125" s="39"/>
      <c r="E125" s="39"/>
    </row>
    <row r="126" spans="1:5" ht="15">
      <c r="A126" s="39"/>
      <c r="B126" s="39"/>
      <c r="C126" s="39"/>
      <c r="D126" s="39"/>
      <c r="E126" s="39"/>
    </row>
    <row r="127" spans="1:5" ht="15">
      <c r="A127" s="39"/>
      <c r="B127" s="39"/>
      <c r="C127" s="39"/>
      <c r="D127" s="39"/>
      <c r="E127" s="39"/>
    </row>
    <row r="128" spans="1:5" ht="15">
      <c r="A128" s="39"/>
      <c r="B128" s="39"/>
      <c r="C128" s="39"/>
      <c r="D128" s="39"/>
      <c r="E128" s="39"/>
    </row>
    <row r="129" spans="1:5" ht="15">
      <c r="A129" s="39"/>
      <c r="B129" s="39"/>
      <c r="C129" s="39"/>
      <c r="D129" s="39"/>
      <c r="E129" s="39"/>
    </row>
    <row r="130" spans="1:5" ht="15">
      <c r="A130" s="39"/>
      <c r="B130" s="39"/>
      <c r="C130" s="39"/>
      <c r="D130" s="39"/>
      <c r="E130" s="39"/>
    </row>
    <row r="131" spans="1:5" ht="15">
      <c r="A131" s="39"/>
      <c r="B131" s="39"/>
      <c r="C131" s="39"/>
      <c r="D131" s="39"/>
      <c r="E131" s="39"/>
    </row>
    <row r="132" spans="1:5" ht="15">
      <c r="A132" s="39"/>
      <c r="B132" s="39"/>
      <c r="C132" s="39"/>
      <c r="D132" s="39"/>
      <c r="E132" s="39"/>
    </row>
    <row r="133" spans="1:5" ht="15">
      <c r="A133" s="39"/>
      <c r="B133" s="39"/>
      <c r="C133" s="39"/>
      <c r="D133" s="39"/>
      <c r="E133" s="39"/>
    </row>
    <row r="134" spans="1:5" ht="15">
      <c r="A134" s="39"/>
      <c r="B134" s="39"/>
      <c r="C134" s="39"/>
      <c r="D134" s="39"/>
      <c r="E134" s="39"/>
    </row>
    <row r="135" spans="1:5" ht="15">
      <c r="A135" s="39"/>
      <c r="B135" s="39"/>
      <c r="C135" s="39"/>
      <c r="D135" s="39"/>
      <c r="E135" s="39"/>
    </row>
    <row r="136" spans="1:5" ht="15">
      <c r="A136" s="39"/>
      <c r="B136" s="39"/>
      <c r="C136" s="39"/>
      <c r="D136" s="39"/>
      <c r="E136" s="39"/>
    </row>
    <row r="137" spans="1:5" ht="15">
      <c r="A137" s="39"/>
      <c r="B137" s="39"/>
      <c r="C137" s="39"/>
      <c r="D137" s="39"/>
      <c r="E137" s="39"/>
    </row>
    <row r="138" spans="1:5" ht="15">
      <c r="A138" s="39"/>
      <c r="B138" s="39"/>
      <c r="C138" s="39"/>
      <c r="D138" s="39"/>
      <c r="E138" s="39"/>
    </row>
    <row r="139" spans="1:5" ht="15">
      <c r="A139" s="39"/>
      <c r="B139" s="39"/>
      <c r="C139" s="39"/>
      <c r="D139" s="39"/>
      <c r="E139" s="39"/>
    </row>
    <row r="140" spans="1:5" ht="15">
      <c r="A140" s="39"/>
      <c r="B140" s="39"/>
      <c r="C140" s="39"/>
      <c r="D140" s="39"/>
      <c r="E140" s="39"/>
    </row>
    <row r="141" spans="1:5" ht="15">
      <c r="A141" s="39"/>
      <c r="B141" s="39"/>
      <c r="C141" s="39"/>
      <c r="D141" s="39"/>
      <c r="E141" s="39"/>
    </row>
    <row r="142" spans="1:5" ht="15">
      <c r="A142" s="39"/>
      <c r="B142" s="39"/>
      <c r="C142" s="39"/>
      <c r="D142" s="39"/>
      <c r="E142" s="39"/>
    </row>
    <row r="143" spans="1:5" ht="15">
      <c r="A143" s="39"/>
      <c r="B143" s="39"/>
      <c r="C143" s="39"/>
      <c r="D143" s="39"/>
      <c r="E143" s="39"/>
    </row>
    <row r="144" spans="1:5" ht="15">
      <c r="A144" s="39"/>
      <c r="B144" s="39"/>
      <c r="C144" s="39"/>
      <c r="D144" s="39"/>
      <c r="E144" s="39"/>
    </row>
    <row r="145" spans="1:5" ht="15">
      <c r="A145" s="39"/>
      <c r="B145" s="39"/>
      <c r="C145" s="39"/>
      <c r="D145" s="39"/>
      <c r="E145" s="39"/>
    </row>
    <row r="146" spans="1:5" ht="15">
      <c r="A146" s="39"/>
      <c r="B146" s="39"/>
      <c r="C146" s="39"/>
      <c r="D146" s="39"/>
      <c r="E146" s="39"/>
    </row>
    <row r="147" spans="1:5" ht="15">
      <c r="A147" s="39"/>
      <c r="B147" s="39"/>
      <c r="C147" s="39"/>
      <c r="D147" s="39"/>
      <c r="E147" s="39"/>
    </row>
    <row r="148" spans="1:5" ht="15">
      <c r="A148" s="39"/>
      <c r="B148" s="39"/>
      <c r="C148" s="39"/>
      <c r="D148" s="39"/>
      <c r="E148" s="39"/>
    </row>
    <row r="149" spans="1:5" ht="15">
      <c r="A149" s="39"/>
      <c r="B149" s="39"/>
      <c r="C149" s="39"/>
      <c r="D149" s="39"/>
      <c r="E149" s="39"/>
    </row>
    <row r="150" spans="1:5" ht="15">
      <c r="A150" s="39"/>
      <c r="B150" s="39"/>
      <c r="C150" s="39"/>
      <c r="D150" s="39"/>
      <c r="E150" s="39"/>
    </row>
    <row r="151" spans="1:5" ht="15">
      <c r="A151" s="39"/>
      <c r="B151" s="39"/>
      <c r="C151" s="39"/>
      <c r="D151" s="39"/>
      <c r="E151" s="39"/>
    </row>
    <row r="152" spans="1:5" ht="15">
      <c r="A152" s="39"/>
      <c r="B152" s="39"/>
      <c r="C152" s="39"/>
      <c r="D152" s="39"/>
      <c r="E152" s="39"/>
    </row>
    <row r="153" spans="1:5" ht="15">
      <c r="A153" s="39"/>
      <c r="B153" s="39"/>
      <c r="C153" s="39"/>
      <c r="D153" s="39"/>
      <c r="E153" s="39"/>
    </row>
    <row r="154" spans="1:5" ht="15">
      <c r="A154" s="39"/>
      <c r="B154" s="39"/>
      <c r="C154" s="39"/>
      <c r="D154" s="39"/>
      <c r="E154" s="39"/>
    </row>
    <row r="155" spans="1:5" ht="15">
      <c r="A155" s="39"/>
      <c r="B155" s="39"/>
      <c r="C155" s="39"/>
      <c r="D155" s="39"/>
      <c r="E155" s="39"/>
    </row>
    <row r="156" spans="1:5" ht="15">
      <c r="A156" s="39"/>
      <c r="B156" s="39"/>
      <c r="C156" s="39"/>
      <c r="D156" s="39"/>
      <c r="E156" s="39"/>
    </row>
    <row r="157" spans="1:5" ht="15">
      <c r="A157" s="39"/>
      <c r="B157" s="39"/>
      <c r="C157" s="39"/>
      <c r="D157" s="39"/>
      <c r="E157" s="39"/>
    </row>
    <row r="158" spans="1:5" ht="15">
      <c r="A158" s="39"/>
      <c r="B158" s="39"/>
      <c r="C158" s="39"/>
      <c r="D158" s="39"/>
      <c r="E158" s="39"/>
    </row>
    <row r="159" spans="1:5" ht="15">
      <c r="A159" s="39"/>
      <c r="B159" s="39"/>
      <c r="C159" s="39"/>
      <c r="D159" s="39"/>
      <c r="E159" s="39"/>
    </row>
    <row r="160" spans="1:5" ht="15">
      <c r="A160" s="39"/>
      <c r="B160" s="39"/>
      <c r="C160" s="39"/>
      <c r="D160" s="39"/>
      <c r="E160" s="39"/>
    </row>
    <row r="161" spans="1:5" ht="15">
      <c r="A161" s="39"/>
      <c r="B161" s="39"/>
      <c r="C161" s="39"/>
      <c r="D161" s="39"/>
      <c r="E161" s="39"/>
    </row>
    <row r="162" spans="1:5" ht="15">
      <c r="A162" s="39"/>
      <c r="B162" s="39"/>
      <c r="C162" s="39"/>
      <c r="D162" s="39"/>
      <c r="E162" s="39"/>
    </row>
    <row r="163" spans="1:5" ht="15">
      <c r="A163" s="39"/>
      <c r="B163" s="39"/>
      <c r="C163" s="39"/>
      <c r="D163" s="39"/>
      <c r="E163" s="39"/>
    </row>
    <row r="164" spans="1:5" ht="15">
      <c r="A164" s="39"/>
      <c r="B164" s="39"/>
      <c r="C164" s="39"/>
      <c r="D164" s="39"/>
      <c r="E164" s="39"/>
    </row>
    <row r="165" spans="1:5" ht="15">
      <c r="A165" s="39"/>
      <c r="B165" s="39"/>
      <c r="C165" s="39"/>
      <c r="D165" s="39"/>
      <c r="E165" s="39"/>
    </row>
    <row r="166" spans="1:5" ht="15">
      <c r="A166" s="39"/>
      <c r="B166" s="39"/>
      <c r="C166" s="39"/>
      <c r="D166" s="39"/>
      <c r="E166" s="39"/>
    </row>
    <row r="167" spans="1:5" ht="15">
      <c r="A167" s="39"/>
      <c r="B167" s="39"/>
      <c r="C167" s="39"/>
      <c r="D167" s="39"/>
      <c r="E167" s="39"/>
    </row>
    <row r="168" spans="1:5" ht="15">
      <c r="A168" s="39"/>
      <c r="B168" s="39"/>
      <c r="C168" s="39"/>
      <c r="D168" s="39"/>
      <c r="E168" s="39"/>
    </row>
    <row r="169" spans="1:5" ht="15">
      <c r="A169" s="39"/>
      <c r="B169" s="39"/>
      <c r="C169" s="39"/>
      <c r="D169" s="39"/>
      <c r="E169" s="39"/>
    </row>
    <row r="170" spans="1:5" ht="15">
      <c r="A170" s="39"/>
      <c r="B170" s="39"/>
      <c r="C170" s="39"/>
      <c r="D170" s="39"/>
      <c r="E170" s="39"/>
    </row>
    <row r="171" spans="1:5" ht="15">
      <c r="A171" s="39"/>
      <c r="B171" s="39"/>
      <c r="C171" s="39"/>
      <c r="D171" s="39"/>
      <c r="E171" s="39"/>
    </row>
    <row r="172" spans="1:5" ht="15">
      <c r="A172" s="39"/>
      <c r="B172" s="39"/>
      <c r="C172" s="39"/>
      <c r="D172" s="39"/>
      <c r="E172" s="39"/>
    </row>
    <row r="173" spans="1:5" ht="15">
      <c r="A173" s="39"/>
      <c r="B173" s="39"/>
      <c r="C173" s="39"/>
      <c r="D173" s="39"/>
      <c r="E173" s="39"/>
    </row>
    <row r="174" spans="1:5" ht="15">
      <c r="A174" s="39"/>
      <c r="B174" s="39"/>
      <c r="C174" s="39"/>
      <c r="D174" s="39"/>
      <c r="E174" s="39"/>
    </row>
    <row r="175" spans="1:5" ht="15">
      <c r="A175" s="39"/>
      <c r="B175" s="39"/>
      <c r="C175" s="39"/>
      <c r="D175" s="39"/>
      <c r="E175" s="39"/>
    </row>
    <row r="176" spans="1:5" ht="15">
      <c r="A176" s="39"/>
      <c r="B176" s="39"/>
      <c r="C176" s="39"/>
      <c r="D176" s="39"/>
      <c r="E176" s="39"/>
    </row>
    <row r="177" spans="1:5" ht="15">
      <c r="A177" s="39"/>
      <c r="B177" s="39"/>
      <c r="C177" s="39"/>
      <c r="D177" s="39"/>
      <c r="E177" s="39"/>
    </row>
    <row r="178" spans="1:5" ht="15">
      <c r="A178" s="39"/>
      <c r="B178" s="39"/>
      <c r="C178" s="39"/>
      <c r="D178" s="39"/>
      <c r="E178" s="39"/>
    </row>
    <row r="179" spans="1:5" ht="15">
      <c r="A179" s="39"/>
      <c r="B179" s="39"/>
      <c r="C179" s="39"/>
      <c r="D179" s="39"/>
      <c r="E179" s="39"/>
    </row>
    <row r="180" spans="1:5" ht="15">
      <c r="A180" s="39"/>
      <c r="B180" s="39"/>
      <c r="C180" s="39"/>
      <c r="D180" s="39"/>
      <c r="E180" s="39"/>
    </row>
    <row r="181" spans="1:5" ht="15">
      <c r="A181" s="39"/>
      <c r="B181" s="39"/>
      <c r="C181" s="39"/>
      <c r="D181" s="39"/>
      <c r="E181" s="39"/>
    </row>
    <row r="182" spans="1:5" ht="15">
      <c r="A182" s="39"/>
      <c r="B182" s="39"/>
      <c r="C182" s="39"/>
      <c r="D182" s="39"/>
      <c r="E182" s="39"/>
    </row>
    <row r="183" spans="1:5" ht="15">
      <c r="A183" s="39"/>
      <c r="B183" s="39"/>
      <c r="C183" s="39"/>
      <c r="D183" s="39"/>
      <c r="E183" s="39"/>
    </row>
    <row r="184" spans="1:5" ht="15">
      <c r="A184" s="39"/>
      <c r="B184" s="39"/>
      <c r="C184" s="39"/>
      <c r="D184" s="39"/>
      <c r="E184" s="39"/>
    </row>
    <row r="185" spans="1:5" ht="15">
      <c r="A185" s="39"/>
      <c r="B185" s="39"/>
      <c r="C185" s="39"/>
      <c r="D185" s="39"/>
      <c r="E185" s="39"/>
    </row>
    <row r="186" spans="1:5" ht="15">
      <c r="A186" s="39"/>
      <c r="B186" s="39"/>
      <c r="C186" s="39"/>
      <c r="D186" s="39"/>
      <c r="E186" s="39"/>
    </row>
  </sheetData>
  <mergeCells count="2">
    <mergeCell ref="A1:E1"/>
    <mergeCell ref="A2:E2"/>
  </mergeCells>
  <pageMargins left="0.42992125984251972" right="0.30000000000000004" top="0.97362204724409451" bottom="0.89173228346456701" header="0.57992125984251963" footer="0.55000000000000004"/>
  <pageSetup paperSize="0" fitToWidth="0" fitToHeight="0" orientation="portrait" horizontalDpi="0" verticalDpi="0" copies="0"/>
  <headerFooter alignWithMargins="0">
    <oddFooter>&amp;R&amp;"Arial1,Regular"&amp;10TuJu SH / Anja Kirbach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LEM LK 3</vt:lpstr>
      <vt:lpstr>Pflicht Einsatzplan</vt:lpstr>
      <vt:lpstr>Pflicht Unterschriftenliste</vt:lpstr>
      <vt:lpstr>'Pflicht Unterschriftenliste'!Druckbereich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Schümann</dc:creator>
  <cp:lastModifiedBy>Simone Wiebe</cp:lastModifiedBy>
  <cp:revision>3</cp:revision>
  <cp:lastPrinted>2025-01-13T15:16:32Z</cp:lastPrinted>
  <dcterms:created xsi:type="dcterms:W3CDTF">2023-06-06T09:43:24Z</dcterms:created>
  <dcterms:modified xsi:type="dcterms:W3CDTF">2026-04-08T16:43:52Z</dcterms:modified>
</cp:coreProperties>
</file>